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vkfinland-my.sharepoint.com/personal/katri_kanerva_valtiokonttori_fi/Documents/Työpöytä/"/>
    </mc:Choice>
  </mc:AlternateContent>
  <xr:revisionPtr revIDLastSave="0" documentId="8_{1798E306-BAC5-4629-95B9-57797F2C5293}" xr6:coauthVersionLast="47" xr6:coauthVersionMax="47" xr10:uidLastSave="{00000000-0000-0000-0000-000000000000}"/>
  <bookViews>
    <workbookView xWindow="25695" yWindow="0" windowWidth="26010" windowHeight="20985" xr2:uid="{00000000-000D-0000-FFFF-FFFF00000000}"/>
  </bookViews>
  <sheets>
    <sheet name="Ohje" sheetId="11" r:id="rId1"/>
    <sheet name="Esimerkkivälilehti" sheetId="15" r:id="rId2"/>
    <sheet name="Hallinto ja johtaminen" sheetId="4" r:id="rId3"/>
    <sheet name="Hallinto jne. matriisi" sheetId="7" r:id="rId4"/>
    <sheet name="Työntekijät ja sidosryhmät" sheetId="3" r:id="rId5"/>
    <sheet name="Työntekijät jne. matriisi" sheetId="6" r:id="rId6"/>
    <sheet name="Luonnonvarat ja ekosysteemit" sheetId="2" r:id="rId7"/>
    <sheet name="Luonnonvarat jne. matriisi" sheetId="5" r:id="rId8"/>
    <sheet name="Versiot"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5" l="1" a="1"/>
  <c r="F9" i="5" s="1"/>
  <c r="E9" i="5" a="1"/>
  <c r="E9" i="5" s="1"/>
  <c r="D9" i="5" a="1"/>
  <c r="D9" i="5" s="1"/>
  <c r="C9" i="5" a="1"/>
  <c r="C9" i="5" s="1"/>
  <c r="F8" i="5" a="1"/>
  <c r="F8" i="5" s="1"/>
  <c r="E8" i="5" a="1"/>
  <c r="E8" i="5" s="1"/>
  <c r="D8" i="5" a="1"/>
  <c r="D8" i="5" s="1"/>
  <c r="C8" i="5" a="1"/>
  <c r="C8" i="5" s="1"/>
  <c r="F7" i="5" a="1"/>
  <c r="F7" i="5" s="1"/>
  <c r="E7" i="5" a="1"/>
  <c r="E7" i="5" s="1"/>
  <c r="D7" i="5" a="1"/>
  <c r="D7" i="5" s="1"/>
  <c r="C7" i="5" a="1"/>
  <c r="C7" i="5" s="1"/>
  <c r="F6" i="5" a="1"/>
  <c r="F6" i="5" s="1"/>
  <c r="E6" i="5" a="1"/>
  <c r="E6" i="5" s="1"/>
  <c r="D6" i="5" a="1"/>
  <c r="D6" i="5" s="1"/>
  <c r="C6" i="5" a="1"/>
  <c r="C6" i="5" s="1"/>
  <c r="F8" i="6" a="1"/>
  <c r="F8" i="6" s="1"/>
  <c r="E8" i="6" a="1"/>
  <c r="E8" i="6" s="1"/>
  <c r="D8" i="6" a="1"/>
  <c r="D8" i="6" s="1"/>
  <c r="C8" i="6" a="1"/>
  <c r="C8" i="6" s="1"/>
  <c r="F7" i="6" a="1"/>
  <c r="F7" i="6" s="1"/>
  <c r="E7" i="6" a="1"/>
  <c r="E7" i="6" s="1"/>
  <c r="D7" i="6" a="1"/>
  <c r="D7" i="6" s="1"/>
  <c r="C7" i="6" a="1"/>
  <c r="C7" i="6" s="1"/>
  <c r="F6" i="6" a="1"/>
  <c r="F6" i="6" s="1"/>
  <c r="E6" i="6" a="1"/>
  <c r="E6" i="6" s="1"/>
  <c r="D6" i="6" a="1"/>
  <c r="D6" i="6" s="1"/>
  <c r="C6" i="6" a="1"/>
  <c r="C6" i="6" s="1"/>
  <c r="F5" i="6" a="1"/>
  <c r="F5" i="6" s="1"/>
  <c r="E5" i="6" a="1"/>
  <c r="E5" i="6" s="1"/>
  <c r="D5" i="6" a="1"/>
  <c r="D5" i="6" s="1"/>
  <c r="C5" i="6" a="1"/>
  <c r="C5" i="6" s="1"/>
  <c r="F9" i="7" a="1"/>
  <c r="F9" i="7" s="1"/>
  <c r="E9" i="7" a="1"/>
  <c r="E9" i="7" s="1"/>
  <c r="D9" i="7" a="1"/>
  <c r="D9" i="7" s="1"/>
  <c r="C9" i="7" a="1"/>
  <c r="C9" i="7" s="1"/>
  <c r="F8" i="7" a="1"/>
  <c r="F8" i="7" s="1"/>
  <c r="E8" i="7" a="1"/>
  <c r="E8" i="7" s="1"/>
  <c r="D8" i="7" a="1"/>
  <c r="D8" i="7" s="1"/>
  <c r="C8" i="7" a="1"/>
  <c r="C8" i="7" s="1"/>
  <c r="F7" i="7" a="1"/>
  <c r="F7" i="7" s="1"/>
  <c r="E7" i="7" a="1"/>
  <c r="E7" i="7" s="1"/>
  <c r="D7" i="7" a="1"/>
  <c r="D7" i="7" s="1"/>
  <c r="C7" i="7" a="1"/>
  <c r="C7" i="7" s="1"/>
  <c r="F6" i="7" a="1"/>
  <c r="F6" i="7" s="1"/>
  <c r="E6" i="7" a="1"/>
  <c r="E6" i="7" s="1"/>
  <c r="D6" i="7" a="1"/>
  <c r="D6" i="7" s="1"/>
  <c r="C6" i="7" a="1"/>
  <c r="C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Heikkinen Paula</author>
  </authors>
  <commentList>
    <comment ref="A3" authorId="0" shapeId="0" xr:uid="{00000000-0006-0000-0100-000001000000}">
      <text>
        <r>
          <rPr>
            <sz val="9"/>
            <color indexed="81"/>
            <rFont val="Tahoma"/>
            <family val="2"/>
          </rPr>
          <t>1 = Ei olennainen asia omaa toimintaa koskien
2 = Hieman olennainen asia tai ei vielä hyvää käsitystä sen olennaisuudesta
3 = Olennainen asia toiminnalle
4 = Erittäin olennainen asia toiminnalle/osa toimintaa</t>
        </r>
      </text>
    </comment>
    <comment ref="D3" authorId="0" shapeId="0" xr:uid="{B6D12DF8-DBC8-4FE8-B6CD-0E9A51066625}">
      <text>
        <r>
          <rPr>
            <sz val="9"/>
            <color indexed="81"/>
            <rFont val="Tahoma"/>
            <family val="2"/>
          </rPr>
          <t>Kuvataan arvioitavan aihealueen kannalta olennaiset oman organisaation linjaukset ja/tai asetetut tavoitteet.</t>
        </r>
      </text>
    </comment>
    <comment ref="G3" authorId="0" shapeId="0" xr:uid="{00000000-0006-0000-0100-000004000000}">
      <text>
        <r>
          <rPr>
            <sz val="9"/>
            <color indexed="81"/>
            <rFont val="Tahoma"/>
            <family val="2"/>
          </rPr>
          <t xml:space="preserve">
Tätä kenttää voi käyttää esimerkiksi jatkotoimenpide-ehdotusten tai jo käynnissä olevien toimenpiteiden kirjaamiseen.</t>
        </r>
      </text>
    </comment>
    <comment ref="H3" authorId="0" shapeId="0" xr:uid="{00000000-0006-0000-0100-000005000000}">
      <text>
        <r>
          <rPr>
            <sz val="9"/>
            <color indexed="81"/>
            <rFont val="Tahoma"/>
            <family val="2"/>
          </rPr>
          <t xml:space="preserve">
1 = Ei huomioitu toiminnassa
2 = Huomioitu hieman toiminnassa
3 = Huomioitu toiminnassa
4 = Huomioitu kattavasti toiminnassa</t>
        </r>
      </text>
    </comment>
    <comment ref="C7" authorId="0" shapeId="0" xr:uid="{8EC77D72-113C-4F7E-B221-729CE1EE19FF}">
      <text>
        <r>
          <rPr>
            <b/>
            <sz val="9"/>
            <color indexed="81"/>
            <rFont val="Tahoma"/>
            <family val="2"/>
          </rPr>
          <t xml:space="preserve">Ota huomioon: </t>
        </r>
        <r>
          <rPr>
            <sz val="9"/>
            <color indexed="81"/>
            <rFont val="Tahoma"/>
            <family val="2"/>
          </rPr>
          <t>Välittömät vaikutukset: esimerkiksi sään ääri-ilmiöiden lisääntyminen, lisääntynyt sadanta ja tulvat, kuivuusjaksot ja maastopalot, meriveden nousu, makean veden saatavuuden muutokset, eroosio, luonnon monimuotoisuuden väheneminen.
Välilliset vaikutukset: esimerkiksi vaikutukset ihmisten, eläinten ja kasvien terveydelle, kohonnut onnettomuusriski, muutokset tautien, vieraslajien ja tuholaisten  levinneisyydessä, ilmanlaadun huononeminen, muutokset maa- ja metsätalouden harjoittamisessa, rakennusten kestävyys, kansainväliset ja maiden sisäiset konfliktit, pakolaisuus.</t>
        </r>
      </text>
    </comment>
    <comment ref="C11" authorId="0" shapeId="0" xr:uid="{69253A7F-E6BB-4B22-8581-62CBC2CBCB1F}">
      <text>
        <r>
          <rPr>
            <b/>
            <sz val="9"/>
            <color indexed="81"/>
            <rFont val="Tahoma"/>
            <charset val="1"/>
          </rPr>
          <t xml:space="preserve">Mikromuovit </t>
        </r>
        <r>
          <rPr>
            <sz val="9"/>
            <color indexed="81"/>
            <rFont val="Tahoma"/>
            <family val="2"/>
          </rPr>
          <t>ovat alle 5 mm kokoisia muovinpaloja.</t>
        </r>
      </text>
    </comment>
    <comment ref="C13" authorId="0" shapeId="0" xr:uid="{858A5D5D-893E-4CE1-85A8-7957F7BF1C66}">
      <text>
        <r>
          <rPr>
            <b/>
            <sz val="9"/>
            <color indexed="81"/>
            <rFont val="Tahoma"/>
            <family val="2"/>
          </rPr>
          <t xml:space="preserve">Ota huomioon: </t>
        </r>
        <r>
          <rPr>
            <sz val="9"/>
            <color indexed="81"/>
            <rFont val="Tahoma"/>
            <family val="2"/>
          </rPr>
          <t>jätevesipäästöt luonnonvesiin, jätevesiin päätyvien aineiden (lääkkeet, kemikaalit yms.) määrän minimointi tai esto, veden kulutus, veneiden pesu, organisaation toiminta ranta-alueilla.</t>
        </r>
      </text>
    </comment>
    <comment ref="C15" authorId="0" shapeId="0" xr:uid="{FDBCD618-3468-418C-87E5-FE94201BC44B}">
      <text>
        <r>
          <rPr>
            <b/>
            <sz val="9"/>
            <color indexed="81"/>
            <rFont val="Tahoma"/>
            <family val="2"/>
          </rPr>
          <t>Luonnon monimuotoisuudella</t>
        </r>
        <r>
          <rPr>
            <sz val="9"/>
            <color indexed="81"/>
            <rFont val="Tahoma"/>
            <family val="2"/>
          </rPr>
          <t xml:space="preserve"> eli biodiversiteetillä tarkoitetaan elämän koko kirjoa: lajien sisäistä perinnöllistä muuntelua, lajien runsautta sekä niiden elinympäristöjen monimuotoisuutta.
</t>
        </r>
        <r>
          <rPr>
            <b/>
            <sz val="9"/>
            <color indexed="81"/>
            <rFont val="Tahoma"/>
            <family val="2"/>
          </rPr>
          <t>Ekosysteemi</t>
        </r>
        <r>
          <rPr>
            <sz val="9"/>
            <color indexed="81"/>
            <rFont val="Tahoma"/>
            <family val="2"/>
          </rPr>
          <t xml:space="preserve"> on toiminnallinen kokonaisuus, joka muodostuu luonnonolosuhteiltaan yhtenäisellä alueella elävistä, toisiinsa vuorovaikutussuhteessa olevista eliöistä ja niiden elottomasta ympäristöstä.
</t>
        </r>
        <r>
          <rPr>
            <b/>
            <sz val="9"/>
            <color indexed="81"/>
            <rFont val="Tahoma"/>
            <family val="2"/>
          </rPr>
          <t xml:space="preserve">Ota huomioon: </t>
        </r>
        <r>
          <rPr>
            <sz val="9"/>
            <color indexed="81"/>
            <rFont val="Tahoma"/>
            <family val="2"/>
          </rPr>
          <t>lajien tilaa voi heikentää esimerkiksi ilmastonmuutos, maankäytön muutokset, lajien suora hyödyntäminen, haitalliset vieraslajit, pilaantuminen ja vesivarojen käytön muutokset. Tärkeää tunnistaa toiminta, joka vaikuttaa lajien tilaan.</t>
        </r>
      </text>
    </comment>
    <comment ref="C16" authorId="0" shapeId="0" xr:uid="{031EB30E-53BD-4D19-8748-FAEB2FC5D33F}">
      <text>
        <r>
          <rPr>
            <b/>
            <sz val="9"/>
            <color indexed="81"/>
            <rFont val="Tahoma"/>
            <family val="2"/>
          </rPr>
          <t>Ekosysteemipalveluilla</t>
        </r>
        <r>
          <rPr>
            <sz val="9"/>
            <color indexed="81"/>
            <rFont val="Tahoma"/>
            <family val="2"/>
          </rPr>
          <t xml:space="preserve"> tarkoitetaan ekosysteemien tuottamia ilmaisia, aineellisia ja aineettomia hyötyjä ihmiselle. Ekosysteemipalvelut jaetaan neljään luokkaan: tuotanto-, ylläpito-, sääntely- ja kulttuuripalveluihin.
Tuotantopalvelut: ravinto ja vesi, lääkeaineet, rakennusaineet
Ylläpitopalvelut: fotosynteesi, ravinteiden kierrätys, maaperän muodostus
Sääntelypalvelut: ilmaston sääntely, veden puhdistus, ilman puhdistus
Kulttuuripalvelut: esteettisyys, virkistys, innoitus
</t>
        </r>
        <r>
          <rPr>
            <b/>
            <sz val="9"/>
            <color indexed="81"/>
            <rFont val="Tahoma"/>
            <family val="2"/>
          </rPr>
          <t>Ota huomioon</t>
        </r>
        <r>
          <rPr>
            <sz val="9"/>
            <color indexed="81"/>
            <rFont val="Tahoma"/>
            <family val="2"/>
          </rPr>
          <t xml:space="preserve"> esimerkiksi luontovaikutusten arviointi hankkeissa, luonnon monimuotoisuutta tukevat ratkaisut hankinnoissa, sertifioidut tuotteet, haitallisten kemikaalien minimointi, maa-alueiden hallinnassa niityttäminen, lahopuiden lisääminen, suojelu, viherrakenteet ja ylipäänsä resurssien käytön tehokkuus ja vähentäminen esim. jätteiden ja energian osalta.</t>
        </r>
      </text>
    </comment>
    <comment ref="C18" authorId="0" shapeId="0" xr:uid="{0A0FD073-49E9-4CF7-AB65-B92476830AA1}">
      <text>
        <r>
          <rPr>
            <b/>
            <sz val="9"/>
            <color indexed="81"/>
            <rFont val="Tahoma"/>
            <family val="2"/>
          </rPr>
          <t>Ota huomioon:</t>
        </r>
        <r>
          <rPr>
            <sz val="9"/>
            <color indexed="81"/>
            <rFont val="Tahoma"/>
            <family val="2"/>
          </rPr>
          <t xml:space="preserve"> esimerkiksi tuotteiden elinkaari, korjattavuus, olennaisten resurssien kierto, uusiutuvat ja uusiutumattomat luonnonvarat hankintoja tehdessä. Tarvitseeko ostaa omaksi vai voisiko olla yhteiskäyttöinen tai tuote palveluna?</t>
        </r>
      </text>
    </comment>
    <comment ref="C19" authorId="0" shapeId="0" xr:uid="{D78AA607-780C-4423-895E-B95B710BDC7B}">
      <text>
        <r>
          <rPr>
            <b/>
            <sz val="9"/>
            <color indexed="81"/>
            <rFont val="Tahoma"/>
            <family val="2"/>
          </rPr>
          <t xml:space="preserve">Ota huomioon: </t>
        </r>
        <r>
          <rPr>
            <sz val="9"/>
            <color indexed="81"/>
            <rFont val="Tahoma"/>
            <family val="2"/>
          </rPr>
          <t>esimerkiksi tuotteista ja materiaaleista saatavilla olevat tiedot, materiaalien kierrätettävyys, materiaalien käytön tehostaminen, käytönaikaisten päästöjen minimointi jne.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Heikkinen Paula</author>
  </authors>
  <commentList>
    <comment ref="A2" authorId="0" shapeId="0" xr:uid="{00000000-0006-0000-0800-000001000000}">
      <text>
        <r>
          <rPr>
            <sz val="9"/>
            <color indexed="81"/>
            <rFont val="Tahoma"/>
            <family val="2"/>
          </rPr>
          <t>1 = Ei olennainen asia omaa toimintaa koskien
2 = Hieman olennainen asia tai ei vielä hyvää käsitystä sen olennaisuudesta
3 = Olennainen asia toiminnalle
4 = Erittäin olennainen asia toiminnalle/osa toimintaa</t>
        </r>
      </text>
    </comment>
    <comment ref="D2" authorId="0" shapeId="0" xr:uid="{00000000-0006-0000-0800-000002000000}">
      <text>
        <r>
          <rPr>
            <sz val="9"/>
            <color indexed="81"/>
            <rFont val="Tahoma"/>
            <family val="2"/>
          </rPr>
          <t>Kuvataan arvioitavan aihealueen kannalta olennaiset oman organisaation linjaukset ja/tai asetetut tavoitteet.</t>
        </r>
      </text>
    </comment>
    <comment ref="F2" authorId="0" shapeId="0" xr:uid="{85E0A984-7101-4FA8-BAD3-F70EAB6C2811}">
      <text>
        <r>
          <rPr>
            <sz val="9"/>
            <color indexed="81"/>
            <rFont val="Tahoma"/>
            <charset val="1"/>
          </rPr>
          <t xml:space="preserve">Tähän voi kirjata aiheeseen liittyviä, organisaatiossa käytössä olevia ja seurattavia mittareita.
</t>
        </r>
      </text>
    </comment>
    <comment ref="G2" authorId="0" shapeId="0" xr:uid="{00000000-0006-0000-0800-000004000000}">
      <text>
        <r>
          <rPr>
            <sz val="9"/>
            <color indexed="81"/>
            <rFont val="Tahoma"/>
            <family val="2"/>
          </rPr>
          <t>Tätä kenttää voi käyttää esimerkiksi jatkotoimenpide-ehdotusten tai jo käynnissä olevien toimenpiteiden kirjaamiseen.</t>
        </r>
      </text>
    </comment>
    <comment ref="H2" authorId="0" shapeId="0" xr:uid="{00000000-0006-0000-0800-000005000000}">
      <text>
        <r>
          <rPr>
            <sz val="9"/>
            <color indexed="81"/>
            <rFont val="Tahoma"/>
            <family val="2"/>
          </rPr>
          <t>1 = Ei huomioitu toiminnassa
2 = Huomioitu hieman toiminnassa
3 = Huomioitu toiminnassa
4 = Huomioitu kattavasti toiminnassa</t>
        </r>
      </text>
    </comment>
    <comment ref="C4" authorId="0" shapeId="0" xr:uid="{0F45E5A8-F4E2-49A3-BE6F-B67BA1ED04B0}">
      <text>
        <r>
          <rPr>
            <b/>
            <sz val="9"/>
            <color indexed="81"/>
            <rFont val="Tahoma"/>
            <charset val="1"/>
          </rPr>
          <t xml:space="preserve">Ota huomioon: </t>
        </r>
        <r>
          <rPr>
            <sz val="9"/>
            <color indexed="81"/>
            <rFont val="Tahoma"/>
            <family val="2"/>
          </rPr>
          <t>esimerkiksi</t>
        </r>
        <r>
          <rPr>
            <sz val="9"/>
            <color indexed="81"/>
            <rFont val="Tahoma"/>
            <charset val="1"/>
          </rPr>
          <t xml:space="preserve"> johtajuutta kuvaavat periaatteet, organisaation tehtävien lakiperusta ja sopimukset, työjärjestykset, organisaatiokaaviot, ohjaus- ja toimintarakenteet, tehtävä- ja toimenkuvaukset.
</t>
        </r>
      </text>
    </comment>
    <comment ref="C5" authorId="0" shapeId="0" xr:uid="{00000000-0006-0000-0800-000006000000}">
      <text>
        <r>
          <rPr>
            <sz val="9"/>
            <color indexed="81"/>
            <rFont val="Tahoma"/>
            <family val="2"/>
          </rPr>
          <t xml:space="preserve">
</t>
        </r>
        <r>
          <rPr>
            <b/>
            <sz val="9"/>
            <color indexed="81"/>
            <rFont val="Tahoma"/>
            <family val="2"/>
          </rPr>
          <t>Organisaatiokulttuuri</t>
        </r>
        <r>
          <rPr>
            <sz val="9"/>
            <color indexed="81"/>
            <rFont val="Tahoma"/>
            <family val="2"/>
          </rPr>
          <t xml:space="preserve"> ilmentää päämääriä arvojen ja vakaumusten pohjalta. Organisaatiokulttuuri yhdistää ao. organisaatiossa työskenteleviä ihmisiä ja auttaa organisaatiota säilymään ulkoisessa toimintaympäristössään. Organisaatiokulttuuri luo pohjaa organisaation joustavuudelle ja muutoskykyisyydelle.
</t>
        </r>
        <r>
          <rPr>
            <b/>
            <sz val="9"/>
            <color indexed="81"/>
            <rFont val="Tahoma"/>
            <family val="2"/>
          </rPr>
          <t xml:space="preserve">Ota huomioon: </t>
        </r>
        <r>
          <rPr>
            <sz val="9"/>
            <color indexed="81"/>
            <rFont val="Tahoma"/>
            <family val="2"/>
          </rPr>
          <t xml:space="preserve">esimerkiksi toimintalinjaukset, politiikat ja menettelytavat hyvän hallinnon toimintaperiaatteisiin, sisäiseen valvontaan ja riskienhallintaan, turvallisuuteen ja kestävään kehitykseen liittyen.  </t>
        </r>
      </text>
    </comment>
    <comment ref="C6" authorId="0" shapeId="0" xr:uid="{2A191B19-CDC2-4914-B1CF-95FDF211787D}">
      <text>
        <r>
          <rPr>
            <b/>
            <sz val="9"/>
            <color indexed="81"/>
            <rFont val="Tahoma"/>
            <family val="2"/>
          </rPr>
          <t>Yhteiskunnan tärkeät elintoiminnot häiriö- tai kriisitilanteissa ovat:</t>
        </r>
        <r>
          <rPr>
            <sz val="9"/>
            <color indexed="81"/>
            <rFont val="Tahoma"/>
            <family val="2"/>
          </rPr>
          <t xml:space="preserve">
henkinen kriisinkestävyys, johtaminen, puolustuskyky, kansainvälinen ja EU-toiminta, sisäinen turvallisuus, talous, infrastruktuuri ja huoltovarmuus, väestön toimintakyky ja palvelut.</t>
        </r>
      </text>
    </comment>
    <comment ref="C8" authorId="0" shapeId="0" xr:uid="{66310C30-AF30-4612-8050-74B3C9B2FBE0}">
      <text>
        <r>
          <rPr>
            <b/>
            <sz val="9"/>
            <color indexed="81"/>
            <rFont val="Tahoma"/>
            <family val="2"/>
          </rPr>
          <t xml:space="preserve">Ota huomioon: </t>
        </r>
        <r>
          <rPr>
            <sz val="9"/>
            <color indexed="81"/>
            <rFont val="Tahoma"/>
            <family val="2"/>
          </rPr>
          <t>e</t>
        </r>
        <r>
          <rPr>
            <sz val="9"/>
            <color indexed="81"/>
            <rFont val="Tahoma"/>
            <charset val="1"/>
          </rPr>
          <t xml:space="preserve">simerkiksi strategia, julkisen talouden suunnitelma, tulostavoitteet ja tilinpäätös, oma taloussääntö sekä ulkoisen rahoituksen hyödyntäminen. </t>
        </r>
      </text>
    </comment>
    <comment ref="C9" authorId="0" shapeId="0" xr:uid="{BABEDE77-0728-4E53-9169-2A3D2CB6F132}">
      <text>
        <r>
          <rPr>
            <b/>
            <sz val="9"/>
            <color indexed="81"/>
            <rFont val="Tahoma"/>
            <family val="2"/>
          </rPr>
          <t xml:space="preserve">Ota huomioon: </t>
        </r>
        <r>
          <rPr>
            <sz val="9"/>
            <color indexed="81"/>
            <rFont val="Tahoma"/>
            <family val="2"/>
          </rPr>
          <t>esimerkiksi nykyisen henkilöstön osaamisen kehittäminen, työtaakan seuranta, esihenkilötyön tukeminen, rekrytointi.</t>
        </r>
      </text>
    </comment>
    <comment ref="C11" authorId="0" shapeId="0" xr:uid="{654B7025-6E4F-411E-A08B-A1B771370A2C}">
      <text>
        <r>
          <rPr>
            <b/>
            <sz val="9"/>
            <color indexed="81"/>
            <rFont val="Tahoma"/>
            <family val="2"/>
          </rPr>
          <t xml:space="preserve">Ota huomioon: </t>
        </r>
        <r>
          <rPr>
            <sz val="9"/>
            <color indexed="81"/>
            <rFont val="Tahoma"/>
            <family val="2"/>
          </rPr>
          <t>esimerkiksi organisaation keskeiset toimintaperiaatteet ovat osa henkilöstön perehdytystä ja kaikkien saatavilla, organisaatioon on laadittu riskipolitiikka ja -ohje.</t>
        </r>
      </text>
    </comment>
    <comment ref="C12" authorId="0" shapeId="0" xr:uid="{1123C44E-8122-4677-91DB-AAB2B9B9B4E7}">
      <text>
        <r>
          <rPr>
            <b/>
            <sz val="9"/>
            <color indexed="81"/>
            <rFont val="Tahoma"/>
            <family val="2"/>
          </rPr>
          <t xml:space="preserve">Ota huomioon: </t>
        </r>
        <r>
          <rPr>
            <sz val="9"/>
            <color indexed="81"/>
            <rFont val="Tahoma"/>
            <family val="2"/>
          </rPr>
          <t>esimerkiksi sisäinen tarkastus tai laatujärjestelmän tai erilaisten viitekehysten mukaiset arvioinnit (kuten ISO, COSO-ERM, SAFe, Cobit).</t>
        </r>
      </text>
    </comment>
    <comment ref="C13" authorId="0" shapeId="0" xr:uid="{43DE8044-4BBB-48C8-9F51-BCE6198CF3DE}">
      <text>
        <r>
          <rPr>
            <b/>
            <sz val="9"/>
            <color indexed="81"/>
            <rFont val="Tahoma"/>
            <family val="2"/>
          </rPr>
          <t xml:space="preserve">Ota huomioon: </t>
        </r>
        <r>
          <rPr>
            <sz val="9"/>
            <color indexed="81"/>
            <rFont val="Tahoma"/>
            <family val="2"/>
          </rPr>
          <t>esimerkiksi organisaation sisäiset roolit ja vastuut ulkopuolisia tarkastuksia koskien, 
organisaation itse hankkimat sertifioinnit yms.</t>
        </r>
        <r>
          <rPr>
            <b/>
            <sz val="9"/>
            <color indexed="81"/>
            <rFont val="Tahoma"/>
            <family val="2"/>
          </rPr>
          <t xml:space="preserve"> </t>
        </r>
        <r>
          <rPr>
            <sz val="9"/>
            <color indexed="81"/>
            <rFont val="Tahoma"/>
            <family val="2"/>
          </rPr>
          <t xml:space="preserve">
</t>
        </r>
      </text>
    </comment>
    <comment ref="C16" authorId="0" shapeId="0" xr:uid="{819A468F-A664-4D38-9614-B8BCEBF0F66C}">
      <text>
        <r>
          <rPr>
            <b/>
            <sz val="9"/>
            <color indexed="81"/>
            <rFont val="Tahoma"/>
            <family val="2"/>
          </rPr>
          <t>Julkisuusperiaate:</t>
        </r>
        <r>
          <rPr>
            <sz val="9"/>
            <color indexed="81"/>
            <rFont val="Tahoma"/>
            <family val="2"/>
          </rPr>
          <t xml:space="preserve"> Perustuslain 12.2 §:n mukaan viranomaisen asiakirjat ja muut tallenteet ovat julkisia, jollei niiden julkisuutta ole välttämättömien syiden vuoksi lailla erikseen rajoitettu. Viranomaisen asiakirjojen julkisuudesta säädetään tavallisen lain tasolla julkisuuslaissa. Jokaisella on oikeus saada tieto julkisesta asiakirjasta.
</t>
        </r>
        <r>
          <rPr>
            <b/>
            <sz val="9"/>
            <color indexed="81"/>
            <rFont val="Tahoma"/>
            <family val="2"/>
          </rPr>
          <t xml:space="preserve">
Ota huomioon:</t>
        </r>
        <r>
          <rPr>
            <sz val="9"/>
            <color indexed="81"/>
            <rFont val="Tahoma"/>
            <family val="2"/>
          </rPr>
          <t xml:space="preserve"> asiakastyytyväisyyskyselyt, yhteistyöfoorumit, viranomaisyhteistyö, palveluiden kehittäminen yhteistyössä kansalaisjärjestöjen ja sidosryhmien kanssa. </t>
        </r>
      </text>
    </comment>
    <comment ref="C17" authorId="0" shapeId="0" xr:uid="{100AD866-7E16-46DD-9D44-77E48111F6B7}">
      <text>
        <r>
          <rPr>
            <b/>
            <sz val="9"/>
            <color indexed="81"/>
            <rFont val="Tahoma"/>
            <family val="2"/>
          </rPr>
          <t xml:space="preserve">Ota huomioon: </t>
        </r>
        <r>
          <rPr>
            <sz val="9"/>
            <color indexed="81"/>
            <rFont val="Tahoma"/>
            <family val="2"/>
          </rPr>
          <t>esimerkiksi julkaisut, seminaarit, kv.viestintä, sosiaalinen media, kv.verkostot, kv.vertailut ja innovaatiopankit sekä koulutukset ja ohjeet. 
Ymmärrettävyyden huomioiminen, esim. selkokielellä, saavutettavuuden huomioinen esim.verkkosivuilla.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Heikkinen Paula</author>
  </authors>
  <commentList>
    <comment ref="A2" authorId="0" shapeId="0" xr:uid="{00000000-0006-0000-0600-000001000000}">
      <text>
        <r>
          <rPr>
            <sz val="9"/>
            <color indexed="81"/>
            <rFont val="Tahoma"/>
            <family val="2"/>
          </rPr>
          <t>1 = Ei olennainen asia omaa toimintaa koskien
2 = Hieman olennainen asia tai ei vielä hyvää käsitystä sen olennaisuudesta
3 = Olennainen asia toiminnalle
4 = Erittäin olennainen asia toiminnalle/osa toimintaa</t>
        </r>
      </text>
    </comment>
    <comment ref="D2" authorId="0" shapeId="0" xr:uid="{7A7BCE14-5F9D-43B3-A146-FBA691F99BF6}">
      <text>
        <r>
          <rPr>
            <sz val="9"/>
            <color indexed="81"/>
            <rFont val="Tahoma"/>
            <family val="2"/>
          </rPr>
          <t>Kuvataan arvioitavan aihealueen kannalta olennaiset oman organisaation linjaukset ja/tai asetetut tavoitteet.</t>
        </r>
      </text>
    </comment>
    <comment ref="F2" authorId="0" shapeId="0" xr:uid="{5241DC2E-8B61-4910-836F-70CDF8AABC23}">
      <text>
        <r>
          <rPr>
            <sz val="9"/>
            <color indexed="81"/>
            <rFont val="Tahoma"/>
            <family val="2"/>
          </rPr>
          <t>Tähän voi kirjata aiheeseen liittyviä, organisaatiossa käytössä olevia ja seurattavia mittareita.</t>
        </r>
      </text>
    </comment>
    <comment ref="G2" authorId="0" shapeId="0" xr:uid="{00000000-0006-0000-0600-000004000000}">
      <text>
        <r>
          <rPr>
            <sz val="9"/>
            <color indexed="81"/>
            <rFont val="Tahoma"/>
            <family val="2"/>
          </rPr>
          <t xml:space="preserve">
Tätä kenttää voi käyttää esimerkiksi jatkotoimenpide-ehdotusten tai jo käynnissä olevien toimenpiteiden kirjaamiseen.</t>
        </r>
      </text>
    </comment>
    <comment ref="H2" authorId="0" shapeId="0" xr:uid="{00000000-0006-0000-0600-000005000000}">
      <text>
        <r>
          <rPr>
            <sz val="9"/>
            <color indexed="81"/>
            <rFont val="Tahoma"/>
            <family val="2"/>
          </rPr>
          <t xml:space="preserve">
1 = Ei huomioitu toiminnassa
2 = Huomioitu hieman toiminnassa
3 = Huomioitu toiminnassa
4 = Huomioitu kattavasti toiminnassa</t>
        </r>
      </text>
    </comment>
    <comment ref="C4" authorId="0" shapeId="0" xr:uid="{6E35645F-39F0-49D2-A0F0-667E7F485668}">
      <text>
        <r>
          <rPr>
            <b/>
            <sz val="9"/>
            <color indexed="81"/>
            <rFont val="Tahoma"/>
            <family val="2"/>
          </rPr>
          <t xml:space="preserve">Ota huomioon: </t>
        </r>
        <r>
          <rPr>
            <sz val="9"/>
            <color indexed="81"/>
            <rFont val="Tahoma"/>
            <family val="2"/>
          </rPr>
          <t xml:space="preserve">esimerkiksi määräaikaisten työsopimusten uusimista koskevat rajoitukset, irtisanomisista pidättäytyminen, ylityötä, pitkiä ja jaettuja työvuoroja sekä yö- ja viikonlopputyötä koskevat rajoitukset, riittävä palkkaus.
</t>
        </r>
      </text>
    </comment>
    <comment ref="C5" authorId="0" shapeId="0" xr:uid="{3425CA4B-5BE9-4286-98EE-F1D2C5F082C9}">
      <text>
        <r>
          <rPr>
            <b/>
            <sz val="9"/>
            <color indexed="81"/>
            <rFont val="Tahoma"/>
            <family val="2"/>
          </rPr>
          <t xml:space="preserve">Ota huomioon: </t>
        </r>
        <r>
          <rPr>
            <sz val="9"/>
            <color indexed="81"/>
            <rFont val="Tahoma"/>
            <family val="2"/>
          </rPr>
          <t>esimerkiksi työmarkkinaosapuolten vuoropuhelu, yhdistymisvapaus, yhteistoiminnan toimintamalli sekä työntekijöiden tiedonsaanti-, kuulemis- ja osallistumisoikeudet, työehtosopimusneuvottelut.</t>
        </r>
        <r>
          <rPr>
            <b/>
            <sz val="9"/>
            <color indexed="81"/>
            <rFont val="Tahoma"/>
            <family val="2"/>
          </rPr>
          <t xml:space="preserve">
</t>
        </r>
      </text>
    </comment>
    <comment ref="C6" authorId="0" shapeId="0" xr:uid="{6FC4312D-2992-4AFE-8475-38CAE308211B}">
      <text>
        <r>
          <rPr>
            <b/>
            <sz val="9"/>
            <color indexed="81"/>
            <rFont val="Tahoma"/>
            <family val="2"/>
          </rPr>
          <t xml:space="preserve">Ota huomioon: </t>
        </r>
        <r>
          <rPr>
            <sz val="9"/>
            <color indexed="81"/>
            <rFont val="Tahoma"/>
            <family val="2"/>
          </rPr>
          <t>esimerkiksi perhevapaat, joustava työaika, etätyökäytännöt, työterveyshuolto ja työturvallisuus, ml. toimenpiteet työpaikalla esiintyvän väkivallan ja häirinnän torjumiseksi.</t>
        </r>
      </text>
    </comment>
    <comment ref="C8" authorId="0" shapeId="0" xr:uid="{C3804840-3866-453B-B11C-D42B8837F06F}">
      <text>
        <r>
          <rPr>
            <b/>
            <sz val="9"/>
            <color indexed="81"/>
            <rFont val="Tahoma"/>
            <family val="2"/>
          </rPr>
          <t>Ota huomioon:</t>
        </r>
        <r>
          <rPr>
            <sz val="9"/>
            <color indexed="81"/>
            <rFont val="Tahoma"/>
            <charset val="1"/>
          </rPr>
          <t xml:space="preserve"> esimerkiksi sukupuolten tasa-arvo ja sama palkka samanarvoisesta työstä, koulutus ja taitojen kehittäminen, vammaisten ja toimintarajoitteisten henkilöiden työllistäminen ja inkluusio, sekä osallisuus (eli etninen monimuotoisuus tai vähemmistöryhmät) ja myönteisiä toimia koskevat toimintaperiaatteet. 
Esimerkkejä erilaisista ominaisuuksista, joiden huomioimista organisaatiossa esim. työvälineisiin liittyen voi tarkastella: ikänäkö, lukihäiriö, punavihersokeus, erilaiset fyysiset ominaisuudet, kuten pituuserot ja ihmisten eri iät. 
</t>
        </r>
      </text>
    </comment>
    <comment ref="C9" authorId="0" shapeId="0" xr:uid="{E3EA2A7F-CFE0-400E-9047-99D9348E5374}">
      <text>
        <r>
          <rPr>
            <b/>
            <sz val="9"/>
            <color indexed="81"/>
            <rFont val="Tahoma"/>
            <charset val="1"/>
          </rPr>
          <t xml:space="preserve">Ota huomioon: </t>
        </r>
        <r>
          <rPr>
            <sz val="9"/>
            <color indexed="81"/>
            <rFont val="Tahoma"/>
            <family val="2"/>
          </rPr>
          <t>esimerkiksi työntekijöiden henkilötietojen käsittely asianmukaisesti, läpinäkyvästi ja turvallisesti sekä asianmukaiset ja terveelliset asuinolot pidemmissä majoituksissa, esimerkiksi komennusmatkoilla.</t>
        </r>
      </text>
    </comment>
    <comment ref="B10" authorId="0" shapeId="0" xr:uid="{00000000-0006-0000-0600-000006000000}">
      <text>
        <r>
          <rPr>
            <sz val="9"/>
            <color indexed="81"/>
            <rFont val="Tahoma"/>
            <family val="2"/>
          </rPr>
          <t xml:space="preserve">
</t>
        </r>
        <r>
          <rPr>
            <b/>
            <sz val="9"/>
            <color indexed="81"/>
            <rFont val="Tahoma"/>
            <family val="2"/>
          </rPr>
          <t>Arvoketju</t>
        </r>
        <r>
          <rPr>
            <sz val="9"/>
            <color indexed="81"/>
            <rFont val="Tahoma"/>
            <family val="2"/>
          </rPr>
          <t xml:space="preserve"> käsittää toiminnat, resurssit ja suhteet, joita organisaatio käyttää ja joihin se tukeutuu tuotteidensa tai palvelujensa luomisessa suunnittelusta toimitukseen, käyttöön ja käyttöiän päättymiseen.
</t>
        </r>
        <r>
          <rPr>
            <b/>
            <sz val="9"/>
            <color indexed="81"/>
            <rFont val="Tahoma"/>
            <family val="2"/>
          </rPr>
          <t xml:space="preserve">
Arvoketjun työntekijöihin</t>
        </r>
        <r>
          <rPr>
            <sz val="9"/>
            <color indexed="81"/>
            <rFont val="Tahoma"/>
            <family val="2"/>
          </rPr>
          <t xml:space="preserve"> kuuluvat kaikki työntekijät,  jotka ovat organisaatiolle työvoimaa toimittavia yksittäisiä toimeksisaajia tai pääsiallisesti työllistämistoimintaa harjoittavien organisaatioiden toimittamia henkilöitä.
Omaa työvoimaa ovat henkilöt, jotka ovat virka- tai työsuhteessa organisaatioon.</t>
        </r>
      </text>
    </comment>
    <comment ref="C11" authorId="0" shapeId="0" xr:uid="{886C8755-0BB5-4CD4-B453-301A4A8B9ABD}">
      <text>
        <r>
          <rPr>
            <b/>
            <sz val="9"/>
            <color indexed="81"/>
            <rFont val="Tahoma"/>
            <family val="2"/>
          </rPr>
          <t>Ota huomioon:</t>
        </r>
        <r>
          <rPr>
            <sz val="9"/>
            <color indexed="81"/>
            <rFont val="Tahoma"/>
            <family val="2"/>
          </rPr>
          <t xml:space="preserve"> esimerkiksi määräaikaisuuksien ketjuttamiseen liittyvät rajoitukset, työaika, riittävä palkka, työmarkkinaosapuolten vuoropuhelu, yhdistymisvapaus,  työehtosopimusneuvottelut, työ- ja yksityiselämän tasapaino, terveys ja turvallisuus. Huomioi myös yhteinen työpaikka, ja siihen liittyvät työsuojeluriskienarvioinnit ja toisaalta vaatimukset ja perehdyttäminen liittyen organisaation tiloissa työskentelyyn.
</t>
        </r>
      </text>
    </comment>
    <comment ref="C12" authorId="0" shapeId="0" xr:uid="{16FA0928-DF48-459B-A151-1D4F3D249A27}">
      <text>
        <r>
          <rPr>
            <b/>
            <sz val="9"/>
            <color indexed="81"/>
            <rFont val="Tahoma"/>
            <family val="2"/>
          </rPr>
          <t xml:space="preserve">Ota huomioon: </t>
        </r>
        <r>
          <rPr>
            <sz val="9"/>
            <color indexed="81"/>
            <rFont val="Tahoma"/>
            <family val="2"/>
          </rPr>
          <t>esimerkiksi sukupuolten tasa-arvo, sama palkka samanarvoisesta työstä, koulutus ja taitojen kehittäminen, vammaisten ja toimintarajoitteisten henkilöiden työllistäminen ja inkluusio, sekä osallisuutta (eli etnistä monimuotoisuutta tai vähemmistöryhmiä) ja myönteisiä toimia koskevat toimintaperiaatteet.</t>
        </r>
      </text>
    </comment>
    <comment ref="C13" authorId="0" shapeId="0" xr:uid="{E731F2D9-EEC4-45B6-9643-F8E02F46364B}">
      <text>
        <r>
          <rPr>
            <b/>
            <sz val="9"/>
            <color indexed="81"/>
            <rFont val="Tahoma"/>
            <family val="2"/>
          </rPr>
          <t xml:space="preserve">Ota huomioon: </t>
        </r>
        <r>
          <rPr>
            <sz val="9"/>
            <color indexed="81"/>
            <rFont val="Tahoma"/>
            <family val="2"/>
          </rPr>
          <t xml:space="preserve">esimerkiksi lapsityövoima, pakkotyö, asianmukaiset asuinolot, jos majoitus työpaikan kautta, yksityisyyden suoja työelämässä. </t>
        </r>
      </text>
    </comment>
    <comment ref="C15" authorId="0" shapeId="0" xr:uid="{B17E20A2-564B-47D5-9E5D-1DA848F26D53}">
      <text>
        <r>
          <rPr>
            <b/>
            <sz val="9"/>
            <color indexed="81"/>
            <rFont val="Tahoma"/>
            <family val="2"/>
          </rPr>
          <t xml:space="preserve">Ota huomioon: </t>
        </r>
        <r>
          <rPr>
            <sz val="9"/>
            <color indexed="81"/>
            <rFont val="Tahoma"/>
            <family val="2"/>
          </rPr>
          <t>esimerkiksi digitaaliset palvelut 24/7, palveluiden jatkuvuuden ja varautumisen menettelyt, laadukkaiden tietojen saatavuus ja avoimuus, henkilötietojen käsittely, sekä ohjaus palveluiden käyttöön liittyen.</t>
        </r>
      </text>
    </comment>
    <comment ref="C16" authorId="0" shapeId="0" xr:uid="{A99F6FAB-0467-4E5F-8BE3-1DFE3BB05EF9}">
      <text>
        <r>
          <rPr>
            <b/>
            <sz val="9"/>
            <color indexed="81"/>
            <rFont val="Tahoma"/>
            <family val="2"/>
          </rPr>
          <t xml:space="preserve">Ota huomioon: </t>
        </r>
        <r>
          <rPr>
            <sz val="9"/>
            <color indexed="81"/>
            <rFont val="Tahoma"/>
            <family val="2"/>
          </rPr>
          <t>Esimerkiksi</t>
        </r>
        <r>
          <rPr>
            <b/>
            <sz val="9"/>
            <color indexed="81"/>
            <rFont val="Tahoma"/>
            <family val="2"/>
          </rPr>
          <t xml:space="preserve"> </t>
        </r>
        <r>
          <rPr>
            <sz val="9"/>
            <color indexed="81"/>
            <rFont val="Tahoma"/>
            <family val="2"/>
          </rPr>
          <t>asiointitilanteissa terveyden ja turvallisuuden näkökulmat, yksityisyyden suoja, lasten suojeleminen.</t>
        </r>
      </text>
    </comment>
    <comment ref="C18" authorId="0" shapeId="0" xr:uid="{00000000-0006-0000-0600-000007000000}">
      <text>
        <r>
          <rPr>
            <sz val="9"/>
            <color indexed="81"/>
            <rFont val="Tahoma"/>
            <family val="2"/>
          </rPr>
          <t xml:space="preserve">
</t>
        </r>
        <r>
          <rPr>
            <b/>
            <sz val="9"/>
            <color indexed="81"/>
            <rFont val="Tahoma"/>
            <family val="2"/>
          </rPr>
          <t xml:space="preserve">Lobbaus </t>
        </r>
        <r>
          <rPr>
            <sz val="9"/>
            <color indexed="81"/>
            <rFont val="Tahoma"/>
            <family val="2"/>
          </rPr>
          <t>= Lobbaus eli edunvalvonta tai vaikuttajaviestintä on epävirallista neuvottelua, jolla pyritään vaikuttamaan yhteiskunnallisiin päätöksiin. Se kohdistuu sekä päätöksentekijöihin että päätöksiä valmisteleviin virkamiehiin. Lobbaaminen on olennainen osa demokratiaa. Siihen liittyy kuitenkin korruption riski.
Lobbaus on tärkeä osa avointa ja moniarvoista demokratiaa: päättäjät eivät voi olla joka alan asiantuntijoita, vaan he tarvitsevat lobbareiden välittämää tietoa valmisteltavien asioiden vaikutuksista ja eri näkökulmista. Alassa on kuitenkin riskinsä. Lobbaamiseen voi liittyä korruptiota, ja sillä voi olla liikaa vaikutusta lainsäädäntöön.
Päättäjien ja lobbareiden vuoropuhelun on oltava avointa. Lobbaukseen ei saa liittyä asiatonta vaikuttamista.
Ks. myös kohta Eettisyys ja korruption torjunta välilehdeltä Hallinto ja johtaminen.</t>
        </r>
      </text>
    </comment>
    <comment ref="C19" authorId="0" shapeId="0" xr:uid="{9907D0D4-96CF-4C1F-9D1F-D61C2DABA6B2}">
      <text>
        <r>
          <rPr>
            <b/>
            <sz val="9"/>
            <color indexed="81"/>
            <rFont val="Tahoma"/>
            <charset val="1"/>
          </rPr>
          <t xml:space="preserve">Ota huomioon: </t>
        </r>
        <r>
          <rPr>
            <sz val="9"/>
            <color indexed="81"/>
            <rFont val="Tahoma"/>
            <family val="2"/>
          </rPr>
          <t>esimerkiksi korvausvaatimukset, maankäyttöratkaisut ja niiden vaikutukset kansalaisiin ja yrityksiin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Heikkinen Paula</author>
  </authors>
  <commentList>
    <comment ref="A2" authorId="0" shapeId="0" xr:uid="{00000000-0006-0000-0400-000001000000}">
      <text>
        <r>
          <rPr>
            <sz val="9"/>
            <color indexed="81"/>
            <rFont val="Tahoma"/>
            <family val="2"/>
          </rPr>
          <t>1 = Ei olennainen asia omaa toimintaa koskien
2 = Hieman olennainen asia tai ei vielä hyvää käsitystä sen olennaisuudesta
3 = Olennainen asia toiminnalle
4 = Erittäin olennainen asia toiminnalle/osa toimintaa</t>
        </r>
      </text>
    </comment>
    <comment ref="D2" authorId="0" shapeId="0" xr:uid="{A7F67133-75D0-484D-ABD1-543A465D012D}">
      <text>
        <r>
          <rPr>
            <sz val="9"/>
            <color indexed="81"/>
            <rFont val="Tahoma"/>
            <family val="2"/>
          </rPr>
          <t>Kuvataan arvioitavan aihealueen kannalta olennaiset oman organisaation linjaukset ja/tai asetetut tavoitteet.</t>
        </r>
      </text>
    </comment>
    <comment ref="F2" authorId="0" shapeId="0" xr:uid="{58BC7485-0C94-43F7-A113-5CFF615A1008}">
      <text>
        <r>
          <rPr>
            <sz val="9"/>
            <color indexed="81"/>
            <rFont val="Tahoma"/>
            <family val="2"/>
          </rPr>
          <t xml:space="preserve">Tähän voi kirjata aiheeseen liittyviä, organisaatiossa käytössä olevia ja seurattavia mittareita.
</t>
        </r>
      </text>
    </comment>
    <comment ref="G2" authorId="0" shapeId="0" xr:uid="{00000000-0006-0000-0400-000004000000}">
      <text>
        <r>
          <rPr>
            <sz val="9"/>
            <color indexed="81"/>
            <rFont val="Tahoma"/>
            <family val="2"/>
          </rPr>
          <t xml:space="preserve">
Tätä kenttää voi käyttää esimerkiksi jatkotoimenpide-ehdotusten tai jo käynnissä olevien toimenpiteiden kirjaamiseen.</t>
        </r>
      </text>
    </comment>
    <comment ref="H2" authorId="0" shapeId="0" xr:uid="{00000000-0006-0000-0400-000005000000}">
      <text>
        <r>
          <rPr>
            <sz val="9"/>
            <color indexed="81"/>
            <rFont val="Tahoma"/>
            <family val="2"/>
          </rPr>
          <t>1 = Ei huomioitu toiminnassa
2 = Huomioitu hieman toiminnassa
3 = Huomioitu toiminnassa
4 = Huomioitu kattavasti toiminnassa</t>
        </r>
      </text>
    </comment>
    <comment ref="C4" authorId="0" shapeId="0" xr:uid="{0422673D-4B9C-409F-837D-F74359630B77}">
      <text>
        <r>
          <rPr>
            <b/>
            <sz val="9"/>
            <color indexed="81"/>
            <rFont val="Tahoma"/>
            <family val="2"/>
          </rPr>
          <t>Ota huomioon:</t>
        </r>
        <r>
          <rPr>
            <sz val="9"/>
            <color indexed="81"/>
            <rFont val="Tahoma"/>
            <family val="2"/>
          </rPr>
          <t xml:space="preserve"> esimerkiksi  energiatehokkuus, sähköistäminen, polttoaineen vaihtaminen uusiutuvaan, uusiutuvan energian käyttö/hankkiminen tai tuottaminen itse.
Huomioi myös välilliset vaikutukset, kuten toimitus- ja arvoketjujen vaikutukset ilmastonmuutokseen.</t>
        </r>
      </text>
    </comment>
    <comment ref="C5" authorId="0" shapeId="0" xr:uid="{7CE3528B-B975-47C2-A1DB-6DE2BDBE7562}">
      <text>
        <r>
          <rPr>
            <b/>
            <sz val="9"/>
            <color indexed="81"/>
            <rFont val="Tahoma"/>
            <family val="2"/>
          </rPr>
          <t xml:space="preserve">Ota huomioon: </t>
        </r>
        <r>
          <rPr>
            <sz val="9"/>
            <color indexed="81"/>
            <rFont val="Tahoma"/>
            <family val="2"/>
          </rPr>
          <t>Välittömät vaikutukset: esimerkiksi sään ääri-ilmiöiden lisääntyminen, lisääntynyt sadanta ja tulvat, kuivuusjaksot ja maastopalot, meriveden nousu, makean veden saatavuuden muutokset, eroosio, luonnon monimuotoisuuden väheneminen.
Välilliset vaikutukset: esimerkiksi vaikutukset ihmisten, eläinten ja kasvien terveydelle, kohonnut onnettomuusriski, muutokset tautien, vieraslajien ja tuholaisten  levinneisyydessä, ilmanlaadun huononeminen, muutokset maa- ja metsätalouden harjoittamisessa, rakennusten kestävyys, kansainväliset ja maiden sisäiset konfliktit, pakolaisuus.</t>
        </r>
      </text>
    </comment>
    <comment ref="C7" authorId="0" shapeId="0" xr:uid="{94FB8826-8B95-4E1B-B6BD-C640A699F20E}">
      <text>
        <r>
          <rPr>
            <b/>
            <sz val="9"/>
            <color indexed="81"/>
            <rFont val="Tahoma"/>
            <charset val="1"/>
          </rPr>
          <t xml:space="preserve">Pilaantumista </t>
        </r>
        <r>
          <rPr>
            <sz val="9"/>
            <color indexed="81"/>
            <rFont val="Tahoma"/>
            <family val="2"/>
          </rPr>
          <t xml:space="preserve">aiheuttavat erilaiset asiat,  jotka voivat haitata ihmisten terveyttä ja/tai ympäristöä, jotka voivat vahingoittaa aineellista omaisuutta tai heikentää tai estää ympäristön virkistyskäyttöä ja ympäristön muuta oikeutettua käyttöä. Tällaisia asioita ovat erilaiset aineet, tärinä-, lämpö-, melu- ja valosaaste tai muu epäpuhtaus. 
</t>
        </r>
        <r>
          <rPr>
            <b/>
            <sz val="9"/>
            <color indexed="81"/>
            <rFont val="Tahoma"/>
            <family val="2"/>
          </rPr>
          <t>Ota huomioon</t>
        </r>
        <r>
          <rPr>
            <sz val="9"/>
            <color indexed="81"/>
            <rFont val="Tahoma"/>
            <family val="2"/>
          </rPr>
          <t>: esimerkiksi kemikaalien oikeaoppinen käsittely ja hävittäminen, kemikaalien käytön minimoiminen ja haitallisten aineiden korvaaminen, valaistuksen, varsinkin yöllisen, määrä ja suuntaus, meluavat työt, kuten rakentaminen ja niiden ajoitus.</t>
        </r>
      </text>
    </comment>
    <comment ref="C8" authorId="0" shapeId="0" xr:uid="{0A9D7FD6-C821-47D5-A611-CEC8AFDFB393}">
      <text>
        <r>
          <rPr>
            <b/>
            <sz val="9"/>
            <color indexed="81"/>
            <rFont val="Tahoma"/>
            <charset val="1"/>
          </rPr>
          <t xml:space="preserve">Mikromuovit </t>
        </r>
        <r>
          <rPr>
            <sz val="9"/>
            <color indexed="81"/>
            <rFont val="Tahoma"/>
            <family val="2"/>
          </rPr>
          <t>ovat alle 5 mm kokoisia muovinpaloja.</t>
        </r>
      </text>
    </comment>
    <comment ref="C10" authorId="0" shapeId="0" xr:uid="{4B1CB27B-32CB-479F-8079-24C317BB97C8}">
      <text>
        <r>
          <rPr>
            <b/>
            <sz val="9"/>
            <color indexed="81"/>
            <rFont val="Tahoma"/>
            <family val="2"/>
          </rPr>
          <t xml:space="preserve">Ota huomioon: </t>
        </r>
        <r>
          <rPr>
            <sz val="9"/>
            <color indexed="81"/>
            <rFont val="Tahoma"/>
            <family val="2"/>
          </rPr>
          <t>jätevesipäästöt luonnonvesiin, jätevesiin päätyvien aineiden (lääkkeet, kemikaalit yms.) määrän minimointi tai esto, veden kulutus, veneiden pesu, organisaation toiminta ranta-alueilla. Esimerkiksi myös datakeskukset kuluttavat vettä.</t>
        </r>
      </text>
    </comment>
    <comment ref="C12" authorId="0" shapeId="0" xr:uid="{5CA976AD-4DDB-4DA2-850D-98AE8C2B7038}">
      <text>
        <r>
          <rPr>
            <b/>
            <sz val="9"/>
            <color indexed="81"/>
            <rFont val="Tahoma"/>
            <family val="2"/>
          </rPr>
          <t>Luonnon monimuotoisuudella</t>
        </r>
        <r>
          <rPr>
            <sz val="9"/>
            <color indexed="81"/>
            <rFont val="Tahoma"/>
            <family val="2"/>
          </rPr>
          <t xml:space="preserve">, eli biodiversiteetillä tarkoitetaan elämän koko kirjoa: lajien sisäistä perinnöllistä muuntelua, lajien runsautta sekä niiden elinympäristöjen monimuotoisuutta.
</t>
        </r>
        <r>
          <rPr>
            <b/>
            <sz val="9"/>
            <color indexed="81"/>
            <rFont val="Tahoma"/>
            <family val="2"/>
          </rPr>
          <t>Ekosysteemi</t>
        </r>
        <r>
          <rPr>
            <sz val="9"/>
            <color indexed="81"/>
            <rFont val="Tahoma"/>
            <family val="2"/>
          </rPr>
          <t xml:space="preserve"> on toiminnallinen kokonaisuus, joka muodostuu luonnonolosuhteiltaan yhtenäisellä alueella elävistä, toisiinsa vuorovaikutussuhteessa olevista eliöistä ja niiden elottomasta ympäristöstä
</t>
        </r>
        <r>
          <rPr>
            <b/>
            <sz val="9"/>
            <color indexed="81"/>
            <rFont val="Tahoma"/>
            <family val="2"/>
          </rPr>
          <t xml:space="preserve">Ota huomioon: </t>
        </r>
        <r>
          <rPr>
            <sz val="9"/>
            <color indexed="81"/>
            <rFont val="Tahoma"/>
            <family val="2"/>
          </rPr>
          <t>lajien tilaa voivat heikentää esimerkiksi ilmastonmuutos, maankäytön muutokset, lajien suora hyödyntäminen, haitalliset vieraslajit, pilaantuminen ja vesivarojen käytön muutokset. On tärkeää tunnistaa toiminta, joka vaikuttaa lajien tilaan. Esimerkiksi hankintoihin liittyen elintarvikkeiden ja ruokapalveluiden riskiryhmät, kuten lihan- ja maidontuotanto, ylikalastus, palmuöljyn tuotanto, rehusoija ja kaakao. Käytetäänkö sertifioituja tuotteita? Luonnon monimuotoisuuden huomioiminen ja edistäminen kiinteistöjen ja maa-alueiden hallinnassa, kuten niityttäminen, lahopuiden säästö, suojelu yms.</t>
        </r>
      </text>
    </comment>
    <comment ref="C13" authorId="0" shapeId="0" xr:uid="{2852AC14-43ED-48B7-895B-84B6D58F3CA7}">
      <text>
        <r>
          <rPr>
            <b/>
            <sz val="9"/>
            <color indexed="81"/>
            <rFont val="Tahoma"/>
            <family val="2"/>
          </rPr>
          <t>Ekosysteemipalveluilla</t>
        </r>
        <r>
          <rPr>
            <sz val="9"/>
            <color indexed="81"/>
            <rFont val="Tahoma"/>
            <family val="2"/>
          </rPr>
          <t xml:space="preserve"> tarkoitetaan ekosysteemien tuottamia ilmaisia, aineellisia ja aineettomia hyötyjä ihmiselle. Ekosysteemipalvelut jaetaan neljään luokkaan: tuotanto-, ylläpito-, sääntely- ja kulttuuripalveluihin.
Tuotantopalvelut: ravinto ja vesi, lääkeaineet, rakennusaineet
Ylläpitopalvelut: fotosynteesi, ravinteiden kierrätys, maaperän muodostus
Sääntelypalvelut: ilmaston sääntely, veden puhdistus, ilman puhdistus
Kulttuuripalvelut: esteettisyys, virkistys, innoitus
</t>
        </r>
        <r>
          <rPr>
            <b/>
            <sz val="9"/>
            <color indexed="81"/>
            <rFont val="Tahoma"/>
            <family val="2"/>
          </rPr>
          <t>Ota huomioon:</t>
        </r>
        <r>
          <rPr>
            <sz val="9"/>
            <color indexed="81"/>
            <rFont val="Tahoma"/>
            <family val="2"/>
          </rPr>
          <t xml:space="preserve"> esimerkiksi luontovaikutusten arviointi hankkeissa, luonnon monimuotoisuutta tukevat ratkaisut hankinnoissa, sertifioidut tuotteet, haitallisten kemikaalien minimointi, maa-alueiden hallinnassa niityttäminen, lahopuiden lisääminen, suojelu, viherrakenteet ja ylipäänsä resurssien käytön tehokkuus ja vähentäminen esim. jätteiden ja energian osalta.</t>
        </r>
      </text>
    </comment>
    <comment ref="C15" authorId="0" shapeId="0" xr:uid="{D3B7E6DE-E308-49C3-A5F9-52B2408E4170}">
      <text>
        <r>
          <rPr>
            <b/>
            <sz val="9"/>
            <color indexed="81"/>
            <rFont val="Tahoma"/>
            <family val="2"/>
          </rPr>
          <t>Ota huomioon:</t>
        </r>
        <r>
          <rPr>
            <sz val="9"/>
            <color indexed="81"/>
            <rFont val="Tahoma"/>
            <family val="2"/>
          </rPr>
          <t xml:space="preserve"> esimerkiksi tuotteiden elinkaari, korjattavuus, olennaisten resurssien kierto, uusiutuvat ja uusiutumattomat luonnonvarat hankintoja tehdessä. Tarvitseeko ostaa omaksi, vai voisiko olla yhteiskäyttöinen tai tuote palveluna?</t>
        </r>
      </text>
    </comment>
    <comment ref="C16" authorId="0" shapeId="0" xr:uid="{CB566BF7-1EAC-4BDA-B4D0-C3235803F3C0}">
      <text>
        <r>
          <rPr>
            <b/>
            <sz val="9"/>
            <color indexed="81"/>
            <rFont val="Tahoma"/>
            <family val="2"/>
          </rPr>
          <t xml:space="preserve">Ota huomioon: </t>
        </r>
        <r>
          <rPr>
            <sz val="9"/>
            <color indexed="81"/>
            <rFont val="Tahoma"/>
            <family val="2"/>
          </rPr>
          <t>esimerkiksi tuotteista ja materiaaleista saatavilla olevat tiedot, materiaalien kierrätettävyys, materiaalien käytön tehostaminen, käytön aikaisten päästöjen minimointi jne.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<sst xmlns="http://schemas.openxmlformats.org/spreadsheetml/2006/main" count="337" uniqueCount="225">
  <si>
    <t>Työkalun taustaa</t>
  </si>
  <si>
    <t>Seuraavat välilehdet muodostavat organisaation kestävyyden nykytilan arviointityökalun. Kestävyyden arviointityökalun kehittämisessä on hyödynnetty Euroopan kestävyysraportointistandardia (EU 2023/2772) sekä muita yleisesti tunnettuja kehittämisen ja arvioinnin työkaluja, kuten julkisen sektorin CAF-laatumallia ja VM:n sisäisen valvonnan ja riskienhallinnan arviointikehikkoa. Kestävyyden arviointityökalu on suunnattu erityisesti julkisen sektorin kestävyystyön kehittämisen tueksi.</t>
  </si>
  <si>
    <t>Työkalun esittely</t>
  </si>
  <si>
    <t>Täytön ohjeistus</t>
  </si>
  <si>
    <t>Lopputulos</t>
  </si>
  <si>
    <t>Luonnonvarat ja ekosysteemit</t>
  </si>
  <si>
    <t>Toimintaperiaatteet aiheeseen liittyen</t>
  </si>
  <si>
    <t>Olennaisuus</t>
  </si>
  <si>
    <t>Kypsyysarvioinnin apukysymykset</t>
  </si>
  <si>
    <t xml:space="preserve">Omat linjaukset, asetetut tavoitteet </t>
  </si>
  <si>
    <t>Toimenpiteet</t>
  </si>
  <si>
    <t>Mittarit</t>
  </si>
  <si>
    <t>Muistiinpanot</t>
  </si>
  <si>
    <t>Kypsyys</t>
  </si>
  <si>
    <t>Lakiperusta</t>
  </si>
  <si>
    <t>Ilmastonmuutos</t>
  </si>
  <si>
    <r>
      <rPr>
        <b/>
        <sz val="11"/>
        <color theme="1"/>
        <rFont val="Calibri"/>
        <family val="2"/>
        <scheme val="minor"/>
      </rPr>
      <t>Hillintä</t>
    </r>
    <r>
      <rPr>
        <sz val="11"/>
        <color theme="1"/>
        <rFont val="Calibri"/>
        <family val="2"/>
        <scheme val="minor"/>
      </rPr>
      <t xml:space="preserve">
Mitä toimia organisaatio on tehnyt lämpenemisen hillitsemiseksi 1,5 asteeseen? 
Miten energiahankinnoissa on otettu huomioon vähäpäästöisyys?</t>
    </r>
  </si>
  <si>
    <t>Toimitilastrategia: Tavoitteena 2030 mennessä vähentää toimistotiloja 25%</t>
  </si>
  <si>
    <t>10m2/htv tavoite toimistotiloissa</t>
  </si>
  <si>
    <t>Valtion toimitilastrategia</t>
  </si>
  <si>
    <t>Ilmastolaki, Valtioneuvoston asetus moottorikäyttöisten ajoneuvojen joutokäynnin rajoittamisesta</t>
  </si>
  <si>
    <t>Toimitilastrategia: Fossiilivapaiden energiamuotojen lisäys</t>
  </si>
  <si>
    <t>Uusissa hankkeissa otetaan huomioon, aurinkopaneeleja lisätty. Vanhoissa kiinteistöissä ollaan omistajan ratkaisuiden varassa.</t>
  </si>
  <si>
    <t>Ei omaa seurantaa.</t>
  </si>
  <si>
    <t>Huomioitu Senaatin vastuullisuustavoitteissa. Käydään läpi kaikissa toimitilahankkeissa. Senaatin tavoitteena hiilineutraalit valtion kiinteistöt 2035.</t>
  </si>
  <si>
    <r>
      <rPr>
        <b/>
        <sz val="11"/>
        <color theme="1"/>
        <rFont val="Calibri"/>
        <family val="2"/>
        <scheme val="minor"/>
      </rPr>
      <t>Sopeutuminen ja varautuminen</t>
    </r>
    <r>
      <rPr>
        <sz val="11"/>
        <color theme="1"/>
        <rFont val="Calibri"/>
        <family val="2"/>
        <scheme val="minor"/>
      </rPr>
      <t xml:space="preserve">
Mitä toimia organisaatio on tehnyt, joilla sopeudutaan nykyiseen ja odotettavissa olevaan ilmastonmuutokseen? Miten ilmastonmuutos on otettu huomioon organisaation valmius- ja varautumissuunnitelmassa?</t>
    </r>
  </si>
  <si>
    <t>Toimitilastrategia: Senaatilla on sopeutumissuunnitelma, organisaatiolla itsellään ei.</t>
  </si>
  <si>
    <t>Ei omia toimenpiteitä.</t>
  </si>
  <si>
    <t>On hyvä ottaa huomioon myös omassa organisaatiossa.</t>
  </si>
  <si>
    <t>Ilmastolaki, Laki tulvariskien hallinnasta</t>
  </si>
  <si>
    <t>Pilaantuminen</t>
  </si>
  <si>
    <r>
      <rPr>
        <b/>
        <sz val="11"/>
        <color theme="1"/>
        <rFont val="Calibri"/>
        <family val="2"/>
        <scheme val="minor"/>
      </rPr>
      <t>Vesi, ilma ja maaperä</t>
    </r>
    <r>
      <rPr>
        <sz val="11"/>
        <color theme="1"/>
        <rFont val="Calibri"/>
        <family val="2"/>
        <scheme val="minor"/>
      </rPr>
      <t xml:space="preserve">
Mitä organisaatiossa on tehty ilmaan, veteen tai maaperään liittyvien epäpuhtauksien ehkäisemiseksi, rajoittamiseksi tai vähentämiseksi? </t>
    </r>
  </si>
  <si>
    <t>Toimitilastrategia</t>
  </si>
  <si>
    <t>Tarkastuskentät ja niiden rakenteet. Esim. tyhjäkäynti kielletty, maaperän ja veden suojelu alueella</t>
  </si>
  <si>
    <t>Ympäristöön liittyvien vahinkojen ja läheltä piti -tapahtumien seuranta, ennaltaehkäisy ja niistä opiksi ottaminen.</t>
  </si>
  <si>
    <t xml:space="preserve">Ympäristönsuojelulaki, Valtioneuvoston asetus ympäristönsuojelusta, Luonnonsuojelulaki, Jätelaki, Valtioneuvoston asetus jätteistä, Kemikaalilaki, REACH-asetus, Valtioneuvoston asetus vaarallisten kemikaalien käsittelyn ja varastoinnin valvonnasta, Valtioneuvoston päätös otsonikerrosta heikentävistä aineista, Valtioneuvoston asetus moottorikäyttöisten ajoneuvojen joutokäynnin rajoittamisesta 
</t>
  </si>
  <si>
    <t>Toimitilastrategia: Pilaantumisen estämisen huomioiminen toimitiloissa</t>
  </si>
  <si>
    <t>Autonpesupaikat huomioitu Senaatin toimesta. Tarkastuskentillä ja niiden rakenteissa otettu huomioon, esim. tyhjäkäynti kielletty.  Vahingon leviämisen ehkäisyvälineet, kuten imeytysaineet sijoitettu riskikohteisiin.</t>
  </si>
  <si>
    <t>Ehkäisy- ja torjuntavälineistön ylläpitolistan läpikäynti joka toinen vuosi.</t>
  </si>
  <si>
    <r>
      <rPr>
        <b/>
        <sz val="11"/>
        <color theme="1"/>
        <rFont val="Calibri"/>
        <family val="2"/>
        <scheme val="minor"/>
      </rPr>
      <t>Mikromuovi</t>
    </r>
    <r>
      <rPr>
        <sz val="11"/>
        <color theme="1"/>
        <rFont val="Calibri"/>
        <family val="2"/>
        <scheme val="minor"/>
      </rPr>
      <t xml:space="preserve">
Miten organisaatiossa on otettu huomioon ja mitä toimia on tehty mikromuovin syntymisen, käyttämisen ja luontoon tai organismeihin päätymisen ehkäisemiseksi ja rajaamiseksi? </t>
    </r>
  </si>
  <si>
    <t>Asiakaspalvelupaikoilla ja tarkastuskentillä kannelliset roska-astiat tarjolla, jotta vältytään roskien päätymiseltä luontoon.</t>
  </si>
  <si>
    <t>Keväisin siivoustalkoot?</t>
  </si>
  <si>
    <t>Ympäristönsuojelulaki</t>
  </si>
  <si>
    <t>Vesivarat ja merten luonnonvarat</t>
  </si>
  <si>
    <r>
      <rPr>
        <b/>
        <sz val="11"/>
        <color theme="1"/>
        <rFont val="Calibri"/>
        <family val="2"/>
        <scheme val="minor"/>
      </rPr>
      <t>Vesivarat ja merten luonnonvarat</t>
    </r>
    <r>
      <rPr>
        <sz val="11"/>
        <color theme="1"/>
        <rFont val="Calibri"/>
        <family val="2"/>
        <scheme val="minor"/>
      </rPr>
      <t xml:space="preserve">
Mitä toimia on tehty  vesivaroihin kohdistuvien kielteisten vaikutusten ehkäisemiseksi tai lieventämiseksi? Mitä toimia on tehty vesivarojen ja merten luonnonvarojen suojelemiseksi, myös vedenkulutuksen vähentämisen osalta? </t>
    </r>
  </si>
  <si>
    <t xml:space="preserve">Pesukatuihin siirtymisen %-osuus </t>
  </si>
  <si>
    <t>Ympäristönsuojelulaki, Valtioneuvoston asetus ympäristönsuojelusta,  Kemikaalilaki</t>
  </si>
  <si>
    <t>Biologinen monimuotoisuus ja ekosysteemit</t>
  </si>
  <si>
    <r>
      <rPr>
        <b/>
        <sz val="11"/>
        <color theme="1"/>
        <rFont val="Calibri"/>
        <family val="2"/>
        <scheme val="minor"/>
      </rPr>
      <t>Luonnon monimuotoisuus</t>
    </r>
    <r>
      <rPr>
        <sz val="11"/>
        <color theme="1"/>
        <rFont val="Calibri"/>
        <family val="2"/>
        <scheme val="minor"/>
      </rPr>
      <t xml:space="preserve">
Mitä toimia organisaatio on tehnyt monimuotoisuuden heikentymisen ehkäisemiseksi tai suojelemiseksi? Mitä toimia organisaatio on tehnyt lajien tilan parantamiseksi, tai tilan huononemisen ehkäisemiseksi? Mitä toimia organisaatio on tehnyt ekosysteemien laajuuden ja tilan huononemisen ehkäisemiseksi, vähentämiseksi tai suojelemiseksi? </t>
    </r>
  </si>
  <si>
    <t>Hankintojen ympäristökriteeri-%</t>
  </si>
  <si>
    <t>Viherkerroin tai vastaava avuksi tontteihin liittyvään monimuotoisuuden edistämiseen?</t>
  </si>
  <si>
    <r>
      <rPr>
        <b/>
        <sz val="11"/>
        <color theme="1"/>
        <rFont val="Calibri"/>
        <family val="2"/>
        <scheme val="minor"/>
      </rPr>
      <t>Ekosysteemipalvelut</t>
    </r>
    <r>
      <rPr>
        <sz val="11"/>
        <color theme="1"/>
        <rFont val="Calibri"/>
        <family val="2"/>
        <scheme val="minor"/>
      </rPr>
      <t xml:space="preserve"> 
Mitä toimia organisaatio on tehnyt ekosysteemipalveluiden heikkenemisen ehkäisemiseksi, vähentämiseksi tai suojelemiseksi? </t>
    </r>
  </si>
  <si>
    <t>Toimitilastrategia: Uudiskohteiden kohdalla otetaan huomioon ekologisesti herkät alueet</t>
  </si>
  <si>
    <t>Ei tarkempia toimenpiteitä, tarkastellaan kohde kerrallaan.</t>
  </si>
  <si>
    <t>Uudiskohteita ja isompaa rakentamista harvoin, mutta asia tärkeä niissä kohteissa.</t>
  </si>
  <si>
    <t>Kiertotalous</t>
  </si>
  <si>
    <r>
      <rPr>
        <b/>
        <sz val="11"/>
        <color theme="1"/>
        <rFont val="Calibri"/>
        <family val="2"/>
        <scheme val="minor"/>
      </rPr>
      <t xml:space="preserve">Materiaalin käyttö
</t>
    </r>
    <r>
      <rPr>
        <sz val="11"/>
        <color theme="1"/>
        <rFont val="Calibri"/>
        <family val="2"/>
        <scheme val="minor"/>
      </rPr>
      <t xml:space="preserve">Mitä tavoitteita ja toimia organisaatiolla on, joilla ehkäistään tai lievennetään materiaalin käytöstä aiheutuvia kielteisiä vaikutuksia? </t>
    </r>
  </si>
  <si>
    <t>Toimitilastrategia: Jokaisen hankkeen osalta tarkastellaan kalusteiden ja ergonimiavälineiden kierrätysmahdollisuutta toiseen toimitilaan tai toiselle toimijalle.</t>
  </si>
  <si>
    <t>Oma hyödyntäminen tai toisille valtion toimijoille tarjoaminen</t>
  </si>
  <si>
    <t>Kierrätys-%</t>
  </si>
  <si>
    <t>Valtion sisällä voi luovuttaa esim. toiselle virastolle kalusteita</t>
  </si>
  <si>
    <t>Jätelaki, Maankäyttö- ja rakennusasetus</t>
  </si>
  <si>
    <r>
      <rPr>
        <b/>
        <sz val="11"/>
        <color theme="1"/>
        <rFont val="Calibri"/>
        <family val="2"/>
        <scheme val="minor"/>
      </rPr>
      <t>Tuotteet ja palvelut</t>
    </r>
    <r>
      <rPr>
        <sz val="11"/>
        <color theme="1"/>
        <rFont val="Calibri"/>
        <family val="2"/>
        <scheme val="minor"/>
      </rPr>
      <t xml:space="preserve">
Mitä tavoitteita ja toimia organisaatiolla on, joilla ehkäistään tai lievennetään resurssien käytöstä aiheutuvia kielteisiä vaikutuksia?  </t>
    </r>
  </si>
  <si>
    <t>Linjaus ympäristökriteereistä toimitilahankinnoissa</t>
  </si>
  <si>
    <t>Ekokompassi-ympäristöjärjestelmä: Lajittelutavoitteet ja kierrätysasteen nostaminen. 
Toimitilastrategia: Jätteiden lajittelun parantaminen</t>
  </si>
  <si>
    <t>Lajittelumahdollisuuksien lisääminen toimitiloihin.</t>
  </si>
  <si>
    <t>Jätehuoltosuunnitelmat koottu toimipaikoittain koontiexceliin. Niiden koontitaulukosta näkee lajittelun tilan liikennevalovärein.</t>
  </si>
  <si>
    <t>Rajaseudulla ja Lapissa rajatut mahdollisuudet.</t>
  </si>
  <si>
    <t xml:space="preserve">Jätelainsäädäntö,
Valtion toimitilastrategia
</t>
  </si>
  <si>
    <t>Jätelaki, Valtioneuvoston asetus jätteistä</t>
  </si>
  <si>
    <t>Konserniohjaus tai poikkihallinnolliset strategiat</t>
  </si>
  <si>
    <t>Työntekijät ja sidosryhmät</t>
  </si>
  <si>
    <t>Virkaehtosopimuslaki</t>
  </si>
  <si>
    <t>Yhteistoimintalaki
Yleinen tietosuoja-asetus</t>
  </si>
  <si>
    <t>Valtion henkilöstöstrategia 2030, 
Valtion etätyölinjaus,
Valtion kiinteistöstrategia, Valtion toimitilastrategia</t>
  </si>
  <si>
    <t xml:space="preserve">Työturvallisuuslaki, Työterveyshuoltolaki, Kemikaalilaki, Valtioneuvoston asetus kemiallisista tekijöistä työssä, Laki vaarallisten kemikaalien ja räjähteiden käsittelyn turvallisuudesta, </t>
  </si>
  <si>
    <t>Hallinto ja johtaminen</t>
  </si>
  <si>
    <t>Resurssien tehokas ja kestävä käyttö</t>
  </si>
  <si>
    <t>Hallitusohjelma, Taloussäännön laatiminen ja päivittäminen (VK/75616/00.00.00.01/2023),
Julkisen talouden suunnitelma,
Talousarvioehdotus,
Tulostavoitesopimus,
Valtioneuvoston periaatepäätös julkisesta johtamisesta (VN 2026:10),
Yhdessä johtajina demokratian ja kansallisen menestyksen puolesta: Julkisen johtamisen arvot ja periaatteet (VN 2025:27), Valtion henkilöstöstrategia 2030, Julkisen hallinnon strategia, Valtion matkustusstrategia</t>
  </si>
  <si>
    <t>Laki valtion talousarviosta,
Asetus valtion talousarviosta (1243/1992): 55 § tuloksellisuuden seuranta.</t>
  </si>
  <si>
    <t>Johtaminen ja organisaatiokulttuuri</t>
  </si>
  <si>
    <t>Yhdessä johtajina demokratian ja kansallisen menestyksen puolesta: Julkisen johtamisen arvot ja periaatteet  (VN 2025:27), 
Valtioneuvoston periaatepäätös julkisesta johtamisesta (VN 2026:10)</t>
  </si>
  <si>
    <t xml:space="preserve">Hallintolaki,
Tasa-arvolaki,
Yhdenvertaisuuslaki
</t>
  </si>
  <si>
    <t>Avoin hallinto</t>
  </si>
  <si>
    <r>
      <t xml:space="preserve">Osallisuus ja saavutettavuus
</t>
    </r>
    <r>
      <rPr>
        <sz val="12"/>
        <rFont val="Calibri"/>
        <family val="2"/>
        <scheme val="minor"/>
      </rPr>
      <t>Kenellä on mahdollisuus osallistua asioiden valmisteluun ja kehittämiseen? Miten organisaatio varmistaa, että organisaation tekstit, ohjeet, palvelut ja uudistukset ovat selkeitä ja ymmärrettäviä? Mitä toimia on tehty selkokielisyyden lisäämiseksi?</t>
    </r>
  </si>
  <si>
    <t xml:space="preserve">Avoimen hallinnon strategia, Julkisen hallinnon strategia, Yhdenvertaisuuslaki, Kestävän kehityksen toimikunnan strategia 2022–2030
</t>
  </si>
  <si>
    <t>Perustuslaki (731/1999): oikeusvaltioperiaate (laillisuusperiaate), Hallintolaki</t>
  </si>
  <si>
    <t>Konserniohjaus, strategiat yms.</t>
  </si>
  <si>
    <t xml:space="preserve">Valtioneuvoston periaatepäätös julkisesta johtamisesta (VN 2026:10),
Yhdessä johtajina demokratian ja kansallisen menestyksen puolesta: Julkisen johtamisen arvot ja periaatteet (VN 2025:27), Valtion henkilöstöstrategia 2030, Avoimen hallinnon strategia
</t>
  </si>
  <si>
    <t>Hallintolaki,
Valtion virkamieslaki,
Virkamiesasetus,
Asetus valtion talousarviosta,
Laki valtion talousarviosta</t>
  </si>
  <si>
    <r>
      <t xml:space="preserve">Organisaatiokulttuuri
</t>
    </r>
    <r>
      <rPr>
        <sz val="12"/>
        <rFont val="Calibri"/>
        <family val="2"/>
        <scheme val="minor"/>
      </rPr>
      <t xml:space="preserve">Miten organisaatio on kehittänyt organisaatiokulttuuriaan? Miten organisaatiokulttuurin tilaa seurataan ja arvioidaan?
</t>
    </r>
  </si>
  <si>
    <t xml:space="preserve">Yhteiskunnan turvallisuusstrategia,
Yhdessä johtajina demokratian ja kansallisen menestyksen puolesta: Julkisen johtamisen arvot ja periaatteet (VN 2025:27)
</t>
  </si>
  <si>
    <t>Valmiuslaki
Laki julkisen hallinnon turvallisuusverkkotoiminnasta</t>
  </si>
  <si>
    <r>
      <rPr>
        <b/>
        <sz val="12"/>
        <rFont val="Calibri"/>
        <family val="2"/>
        <scheme val="minor"/>
      </rPr>
      <t>Henkilöstövoimavarojen suunnittelu ja kehittäminen</t>
    </r>
    <r>
      <rPr>
        <sz val="12"/>
        <rFont val="Calibri"/>
        <family val="2"/>
        <scheme val="minor"/>
      </rPr>
      <t xml:space="preserve">
Miten organisaatio varmistaa, että henkilöstö on osaavaa ja voi hyvin, ja että osaaminen on joustavasti käytettävissä ja vastaa toimintayksikön tarpeita? Miten organisaatio varmistaa tuloksellisen toiminnan edellyttämän osaamisen hankinnan, kehittämisen ja johtamisen?</t>
    </r>
  </si>
  <si>
    <t>Valtion henkilöstöstrategia 2030,
Yhdessä johtajina demokratian ja kansallisen menestyksen puolesta: Julkisen johtamisen arvot ja periaatteet (VN 2025:27), Julkisen hallinnon strategia</t>
  </si>
  <si>
    <t>Valtion virkamieslaki</t>
  </si>
  <si>
    <t>Sisäinen valvonta ja riskienhallinta</t>
  </si>
  <si>
    <r>
      <rPr>
        <b/>
        <sz val="12"/>
        <rFont val="Calibri"/>
        <family val="2"/>
        <scheme val="minor"/>
      </rPr>
      <t>Sisäisen valvonnan ja riskienhallinnan toteuttaminen</t>
    </r>
    <r>
      <rPr>
        <sz val="12"/>
        <rFont val="Calibri"/>
        <family val="2"/>
        <scheme val="minor"/>
      </rPr>
      <t xml:space="preserve">
Miten organisaatio varmistaa hallinnon lainmukaisuuden, vastuullisuuden ja riittävän avoimuuden sekä tulostietojen oikeellisuuden ja asianmukaisen sisäisen valvonnan ja riskienhallinnan?
</t>
    </r>
  </si>
  <si>
    <t>VK:n ohje tilinpäätöksen laatimisesta,
Sisäinen valvonta valtionhallinnossa (VM 2024:50),
Riskienhallinnan käsikirja valtiohallinnon toimijoille (VM 2023:54)</t>
  </si>
  <si>
    <t>Laki valtion talousarviosta,
Asetus valtion talousarviosta</t>
  </si>
  <si>
    <t>Sisäisen tarkastuksen ohjesääntö,
Yhdessä johtajina demokratian ja kansallisen menestyksen puolesta: Julkisen johtamisen arvot ja periaatteet (VN 2025:27)</t>
  </si>
  <si>
    <t>Asetus valtion talousarviosta</t>
  </si>
  <si>
    <t>Perustuslaki yms. Lakisääteisten tarkastusten pohjana</t>
  </si>
  <si>
    <t>Avoimen hallinnon strategia, Julkisen hallinnon strategia,
Yhdessä johtajina demokratian ja kansallisen menestyksen puolesta: Julkisen johtamisen arvot ja periaatteet (VN 2025:27),</t>
  </si>
  <si>
    <t>Laki viranomaisten toiminnan julkisuudesta (621/1999)
Perustuslaki (731/1999): oikeusvaltioperiaate (laillisuusperiaate)
Laki julkisen hallinnon tiedonhallinnasta</t>
  </si>
  <si>
    <r>
      <rPr>
        <b/>
        <sz val="12"/>
        <rFont val="Calibri"/>
        <family val="2"/>
        <scheme val="minor"/>
      </rPr>
      <t>Viestintä</t>
    </r>
    <r>
      <rPr>
        <sz val="12"/>
        <rFont val="Calibri"/>
        <family val="2"/>
        <scheme val="minor"/>
      </rPr>
      <t xml:space="preserve">
Miten organisaatio viestii sidosryhmille toiminnastaan ja tuloksistaan? Miten se torjuu tahallista ja tahatonta väärän tiedon levittämistä? </t>
    </r>
  </si>
  <si>
    <t>Avoimen hallinnon strategia</t>
  </si>
  <si>
    <t>Laki viranomaisten toiminnan julkisuudesta (621/1999)
Hallintolaki</t>
  </si>
  <si>
    <t>Laki viranomaisten toiminnan julkisuudesta (621/1999)
Laki julkisen hallinnon tiedonhallinnasta (906/2019)</t>
  </si>
  <si>
    <t>Eettisyys ja korruption torjunta</t>
  </si>
  <si>
    <r>
      <rPr>
        <b/>
        <sz val="12"/>
        <rFont val="Calibri"/>
        <family val="2"/>
        <scheme val="minor"/>
      </rPr>
      <t>Korruption torjunta</t>
    </r>
    <r>
      <rPr>
        <sz val="12"/>
        <rFont val="Calibri"/>
        <family val="2"/>
        <scheme val="minor"/>
      </rPr>
      <t xml:space="preserve">
Miten organisaatio tunnistaa korruption ja toteuttaa valvontaa riskien hallitsemiseksi? Miten erilaisissa päätöksentekotilanteissa tunnistetaan mahdollisia sidonnaisuuksia ja eturistiriitatilanteita? Kehittääkö organisaatio poikkihallinnollista yhteistyötä korruption torjumiseksi? </t>
    </r>
  </si>
  <si>
    <t>Korruption vastainen strategia 2024-2027,
Virkamieseettinen toimintaohje (VM 2021)</t>
  </si>
  <si>
    <t>Valtion virkamieslaki 
Rikoslaki</t>
  </si>
  <si>
    <r>
      <t xml:space="preserve">Väärinkäytösten paljastaminen
</t>
    </r>
    <r>
      <rPr>
        <sz val="12"/>
        <rFont val="Calibri"/>
        <family val="2"/>
        <scheme val="minor"/>
      </rPr>
      <t>Mitä menettelyjä organisaatiolla on toteuttaa tutkinta viipymättä, riippumattomasti ja puolueettomasti? Onko väärinkäytösten paljastamiseen perustettu ilmoituskanava?</t>
    </r>
  </si>
  <si>
    <t>Laki Euroopan unionin ja kansallisen oikeuden rikkomisesta ilmoittavien henkilöiden suojelusta (1171/2022) ja ns. Whistleblower-direktiivi (EU) 2019/1937.</t>
  </si>
  <si>
    <r>
      <rPr>
        <b/>
        <sz val="12"/>
        <rFont val="Calibri"/>
        <family val="2"/>
        <scheme val="minor"/>
      </rPr>
      <t>Ilmoittajan suojelu ja tietoisuuden lisääminen</t>
    </r>
    <r>
      <rPr>
        <sz val="12"/>
        <rFont val="Calibri"/>
        <family val="2"/>
        <scheme val="minor"/>
      </rPr>
      <t xml:space="preserve">
Kuinka organisaatio suojelee väärinkäytöksiä paljastaneita työntekijöitään vastatoimilta? Tarjoaako organisaatio omille työntekijöilleen tietoa ja koulutusta väärinkäytösten paljastamiseksi, lahjonnan ja korruption ehkäisemiseksi sekä tiedon ilmoituksia vastaanottavasta henkilöstä tai kanavasta? </t>
    </r>
  </si>
  <si>
    <t>Hankinnan toteutus ja sopimusseuranta</t>
  </si>
  <si>
    <r>
      <rPr>
        <b/>
        <sz val="12"/>
        <rFont val="Calibri"/>
        <family val="2"/>
        <scheme val="minor"/>
      </rPr>
      <t>Hankintaprosessi</t>
    </r>
    <r>
      <rPr>
        <sz val="12"/>
        <rFont val="Calibri"/>
        <family val="2"/>
        <scheme val="minor"/>
      </rPr>
      <t xml:space="preserve">
Miten organisaatio hoitaa hankintaprosessiaan, johon kuuluu syrjimättömyys ja oikeudenmukainen toiminta toimittajia kohtaan? </t>
    </r>
  </si>
  <si>
    <t>Hankintalaki</t>
  </si>
  <si>
    <t>Kansallinen julkisten hankintojen strategia, Julkisten hankintojen ekologiset tavoitteet (valmistelussa), Opas työperäisen hyväksikäytön ehkäisemisestä julkisissa hankinnoissa, Vastuullisuuden vähimmäisvelvoitteet Code of Conduct (Valtioneuvosto)</t>
  </si>
  <si>
    <r>
      <rPr>
        <b/>
        <sz val="12"/>
        <rFont val="Calibri"/>
        <family val="2"/>
        <scheme val="minor"/>
      </rPr>
      <t>Hankintakriteerit ja sopimusseuranta</t>
    </r>
    <r>
      <rPr>
        <sz val="12"/>
        <rFont val="Calibri"/>
        <family val="2"/>
        <scheme val="minor"/>
      </rPr>
      <t xml:space="preserve">
Miten organisaatio ottaa huomioon yhteiskunnalliset ja ympäristölliset kriteerit, kun se valitsee toimittajiaan? Tehdäänkö sopimuskauden aikana hankinnassa määriteltyjä toimia, esimerkiksi auditointeja tai laadunvarmistusta?</t>
    </r>
  </si>
  <si>
    <t>Eläinten hyvinvointi</t>
  </si>
  <si>
    <r>
      <rPr>
        <b/>
        <sz val="12"/>
        <rFont val="Calibri"/>
        <family val="2"/>
        <scheme val="minor"/>
      </rPr>
      <t>Eläinten hyvinvointi</t>
    </r>
    <r>
      <rPr>
        <sz val="12"/>
        <rFont val="Calibri"/>
        <family val="2"/>
        <scheme val="minor"/>
      </rPr>
      <t xml:space="preserve">
Mikäli organisaatiolla on omia eläimiä, onko organisaatiolla eläinten hyvinvointia koskevia toimintaperiaatteita?</t>
    </r>
  </si>
  <si>
    <t>Laki eläinten hyvinvoinnista,
Valtioneuvoston asetus koirien, kissojen ja muiden pienikokoisten seura- ja harrastuseläinten suojelusta</t>
  </si>
  <si>
    <t>Ma</t>
  </si>
  <si>
    <t xml:space="preserve">Voiko tähän aihealueeseen käytettyjä toimintatapoja/-menetelmiä monistaa niihin teemoihin, jotka ovat olennaisempia toiminnan kannalta? Mikä selittää aihealueen korkeaa kypsyysastetta? Voiko aihealueeseen käytettyjä resursseja hyödyntää niihin aiheisiin, jotka ovat toiminnan kannalta olennaisempia? </t>
  </si>
  <si>
    <t xml:space="preserve">Voiko tähän aihealueeseen käytettyjä toimintatapoja/-menetelmiä monistaa niihin teemoihin, jotka ovat olennaisempia toiminnan kannalta? Mikä selittää aihealueen korkeaa kypsyysastetta? Mitä on opittu tämän aihealueen parissa tehdyn työn perusteella? </t>
  </si>
  <si>
    <t xml:space="preserve">Miten tehtyä työtä aiotaan ylläpitää? Miten työtä seurataan jatkossakin? </t>
  </si>
  <si>
    <t xml:space="preserve">Miten tehtyä työtä aiotaan ylläpitää? Miten työtä seurataan jatkossakin? Miten työtä kehitetään tulevaisuudessa, jotta kypsyystaso pysyy edelleen korkealla? Kenellä on päävastuu työn ylläpitämisessä ja seuraamisessa? </t>
  </si>
  <si>
    <t xml:space="preserve">Mikä selittää aihealueen korkeaa kypsyysastetta? </t>
  </si>
  <si>
    <t xml:space="preserve">Tämä aihealue on työnne kannalta suhteellisen tärkeä, ja se on huomioitu kiitettävällä tasolla toiminnassanne. Kannustamme ylläpitämään tehtyä työtä, mutta myös pohtimaan, voisiko aihealueeseen käytettyjä resursseja hyödyntää olennaisempiin teemoihin. </t>
  </si>
  <si>
    <t xml:space="preserve">Työnne on tämän aihealueen osalta todennäköisesti hyvällä mallilla. Oletteko tunnistaneet jonkin kehitettävissä olevan kokonaisuuden, joka voisi nostaa kypsyyden tasoa? Tällaiseen voisi mahdollisuuksien ja resurssien puitteissa tarttua. </t>
  </si>
  <si>
    <t xml:space="preserve">Mitä asioita aihealueen eteen on jo tehty? Miten kunnianhimon tasoa voisi nostaa? Mitä aihealueen osalta voisi tavoitella tulevaisuudessa? Keiden kanssa voisi tehdä yhteistyötä aihealueen laajempaa huomiointia ajatellen? </t>
  </si>
  <si>
    <t>Tämä aihealue ei ole työnne kannalta todennäköisesti kovin keskeinen. Kannustamme keskittämään resursseja toisiin osa-alueisiin. Jos tulevaisuudessa aihealueesta tulisikin olennaisempi (esimerkiksi toimintaympäristön muutoksen myötä), on syytä arvioida tilannetta uudelleen.</t>
  </si>
  <si>
    <t xml:space="preserve">Tämä aihealue on työnne kannalta suhteellisen tärkeä, ja se on huomioitu hyvällä tasolla toiminnassanne. Kannustamme ylläpitämään tehtyä työtä, ja samanaikaisesti kääntämään katsetta yhä olennaisempiin teemoihin. </t>
  </si>
  <si>
    <t xml:space="preserve">Mitä asioita aihealueen eteen on jo tehty? Oletteko tunnistaneet asioita, jotka voisivat toteutuessaan nostaa kypsyystasoa? Voiko näitä asioita edistää? Kenen työhön osa-alue erityisesti vaikuttaa? Näihin teemoihin kannattaa tarttua sen jälkeen, kun olennaisuudeltaan neljännen tason aihealueet on käyty läpi. Vaihtoehtoisesti kolmannen ja neljännen tason aihealueita voi käydä rinnakkain läpi, mikäli vastuuhenkilöt ovat eri tai on muutoin perusteltu syy panostaa molempiin samanaikaisesti. </t>
  </si>
  <si>
    <t xml:space="preserve">Mitä asioita aihealueen eteen on jo tehty? Missä yhteyksissä/tehtävissä aihealuetta olisi edistettävä, jotta kypsyystasoa voitaisiin kasvattaa? Millaisissa yhteyksissä aihealuetta ei ole vielä huomioitu lainkaan? Millaisia haasteita tai esteitä aihealueen huomioimiseksi ja edistämiseksi tunnistatte? Voiko niihin vaikuttaa? </t>
  </si>
  <si>
    <t xml:space="preserve">Kenen kannalta aihealue on olennainen organisaatiossanne? Ovatko aihealueen parissa työskentelevät tietoisia siitä, että aihetta olisi tärkeää edistää ja viedä toiminnassa eteenpäin? Tunnistatteko syitä sille, miksi kypsyystaso on vielä matala? </t>
  </si>
  <si>
    <t xml:space="preserve">Minkä vuoksi tätä aihealuetta ei ole vielä juurikaan edistetty? Mistä johtuu, että toiminnan kannalta olennainen asia on jäänyt huomioimatta? Pystyttekö tunnistamaan esteitä/haasteita sille, miksi aihealuetta ei ole vielä edistetty? Näihin teemoihin kannattaa tarttua sen jälkeen, kun olennaisuudeltaan neljännen tason aihealueet on käyty läpi. Vaihtoehtoisesti kolmannen ja neljännen tason aihealueita voi käydä rinnakkain läpi, mikäli vastuuhenkilöt ovat eri tai on muutoin perusteltu syy panostaa molempiin samanaikaisesti. </t>
  </si>
  <si>
    <t xml:space="preserve">Minkä vuoksi tätä aihealuetta ei ole vielä juurikaan edistetty? Mistä johtuu, että toiminnan kannalta erittäin olennainen asia on jäänyt huomioimatta? Pystyttekö tunnistamaan esteitä/haasteita sille, miksi aihealuetta ei ole edistetty? Aihealueen edistämiseksi voisi kartoittaa tärkeät vastuuhenkilöt/-tahot, aiheen kytköksen organisaation toiminnan vaikuttavuuteen, keskeiset sidosryhmät ja yhteyden organisaation ydintoimintaan. Mitä voisi tehdä aiheen huomioimiseksi tulevaisuudessa? </t>
  </si>
  <si>
    <t>Omat työntekijät: Tasa-arvo ja yhdenvertaisuus ja muut työhön liittyvät oikeudet</t>
  </si>
  <si>
    <t>Hallituksen tasa-arvo-ohjelma 2024-2027, Valtion henkilöstöstrategia 2030, Kestävän kehityksen toimikunnan strategia 2022–2030</t>
  </si>
  <si>
    <t>Yhdenvertaisuuslaki
Tasa-arvolaki</t>
  </si>
  <si>
    <t xml:space="preserve">Laki yksityisyyden suojasta työelämässä
Yleinen tietosuoja-asetus
</t>
  </si>
  <si>
    <t>Arvoketjun työntekijät</t>
  </si>
  <si>
    <t>Työturvallisuuslaki, Työterveyshuoltolaki, Kemikaalilaki, Valtioneuvoston asetus kemiallisista tekijöistä työssä, Laki vaarallisten kemikaalien ja räjähteiden käsittelyn turvallisuudesta</t>
  </si>
  <si>
    <t>Hallituksen tasa-arvo-ohjelma 2024-2027, Valtion henkilöstöstrategia 2030, Opas työperäisen hyväksikäytön ehkäisemisestä julkisissa hankinnoissa, Vastuullisuuden vähimmäisvelvoitteet Code of Conduct (Valtioneuvosto)</t>
  </si>
  <si>
    <t>Yhdenvertaisuuslaki,
Tasa-arvolaki</t>
  </si>
  <si>
    <t>Laki yksityisyyden suojasta työelämässä,
Yleinen tietosuoja-asetus</t>
  </si>
  <si>
    <t>Asiakkaat ja sidosryhmät: tiedot ja turvallisuus</t>
  </si>
  <si>
    <t>Tietosuojalaki, Yleinen tietosuoja-asetus</t>
  </si>
  <si>
    <t>Asiakkaat ja sidosryhmät: poliittinen vuorovaikutus ja muut vaikutukset</t>
  </si>
  <si>
    <t>Korruption vastainen strategia 2025-2027
Valtiohallinnon ohje ulkopuolisten tahojen kustantamista matkoista,
Virkamieseettinen toimintaohje</t>
  </si>
  <si>
    <t>Laki valtion vahingonkorvaustoiminnasta
Vahingonkorvauslaki</t>
  </si>
  <si>
    <t>Toiminto</t>
  </si>
  <si>
    <t>Konserniohjaus, strategiat, yms.</t>
  </si>
  <si>
    <t>Keskipitkän aikavälin ilmastosuunnitelma,
Pitkän aikavälin ilmastosuunnitelma, Hiilineutraali Suomi 2035 – kansallinen ilmasto- ja energiastrategia,
Valtion kiinteistöstrategia, Opas vastuullisiin elintarvikehankintoihin, EU:n biodiversiteettistrategia, Kansallinen metsästrategia 2035, Kestävän kehityksen toimikunnan strategia 2022–2030</t>
  </si>
  <si>
    <t>Ilmastolaki, Luonnonsuojelulaki</t>
  </si>
  <si>
    <t>Keskipitkän aikavälin ilmastosuunnitelma,
Pitkän aikavälin ilmastosuunnitelma,
Valtion kiinteistöstrategia, Opas vastuullisiin elintarvikehankintoihin, Kansallinen metsästrategia 2035</t>
  </si>
  <si>
    <t>Ilmastolaki, Laki tulvariskien hallinnasta, Luonnonsuojelulaki</t>
  </si>
  <si>
    <t>Ympäristönsuojelulaki, Valtioneuvoston asetus ympäristönsuojelusta,  Jätelaki, Valtioneuvoston asetus jätteistä, Valtioneuvoston asetus eräistä muovituotteista</t>
  </si>
  <si>
    <t>Opas vastuullisiin elintarvikehankintoihin, Suomen kansallinen biotalousstrategia 2022–2035, Kestävän kehityksen toimikunnan strategia 2022–2030</t>
  </si>
  <si>
    <t>Ympäristönsuojelulaki, Valtioneuvoston asetus ympäristönsuojelusta,  Kemikaalilaki, Vesilaki, Valtioneuvoston asetus vesiympäristölle vaarallisista ja haitallisista aineista, Laki vesienhoidon ja merenhoidon järjestämisestä</t>
  </si>
  <si>
    <t>Kansallinen luonnon monimuotoisuusstrategia (valmistelussa),
Valtion kiinteistöstrategia, Opas vastuullisiin elintarvikehankintoihin, EU:n biodiversiteettistrategia, YK:n biodiversiteettisopimus, Kansallinen metsästrategia 2035, Suomen kansallinen biotalousstrategia 2022–2035, Kestävän kehityksen toimikunnan strategia 2022–2030</t>
  </si>
  <si>
    <t>Perustuslaki, 
Luonnonsuojelulaki, Maankäyttö- ja rakennuslaki, Metsälaki</t>
  </si>
  <si>
    <t>EU:n biodiversiteettistrategia, Kansallinen metsästrategia 2035, YK:n biodiversiteettisopimus, Suomen kansallinen biotalousstrategia 2022–2035, Kestävän kehityksen toimikunnan strategia 2022–2030</t>
  </si>
  <si>
    <t>Perustuslaki,
Ympäristönsuojelulaki, Maankäyttö- ja rakennuslaki, Metsälaki</t>
  </si>
  <si>
    <t>Kiertotalouden strateginen ohjelma, Kestävän kehityksen toimikunnan strategia 2022–2030</t>
  </si>
  <si>
    <t>Kiertotalouden strateginen ohjelma, 
Valtakunnallinen jätesuunnitelma vuoteen 2027</t>
  </si>
  <si>
    <t>Versiohistoria</t>
  </si>
  <si>
    <t>Version nimi</t>
  </si>
  <si>
    <t>Muokkauspäivämäärä</t>
  </si>
  <si>
    <t>Olennaisuuden ja kypsyyden täytön jälkeen aihealueet sijoittuvat tulosmatriisiin automaattisesti</t>
  </si>
  <si>
    <t>Tulosmatriisin tulkinnassa auttava kysymysmatriisi</t>
  </si>
  <si>
    <t xml:space="preserve">Nykytilan arviointi toteutetaan kestävyyden arviointityökalun avulla. Työkalu koostuu kolmesta pääteemasta: Hallinto ja johtaminen, Työntekijät ja sidosryhmät, Luonnonvarat ja ekosysteemit. Jokaiseen pääteemaan sisältyy aihealueita, joiden mukaisesti nykytilan vahvuuksia ja kehittämisalueita tunnistetaan. Samalla arvioidaan myös jokaisen pääosion alakohtien olennaisuutta ja kypsyyttä.            </t>
  </si>
  <si>
    <t xml:space="preserve">Kun valitut pääteemat (Hallinto ja johtaminen, Työntekijät ja sidosryhmät, Luonnonvarat ja ekosysteemit) tai osa niistä on arvioitu, piirtyy arvioiduista pääteemoista tulosmatriisit omille välilehdilleen. Matriisissa pystyakselilla on kypsyys ja vaaka-akselilla olennaisuus. Värikoodi auttaa tunnistamaan, mitkä aihealueet ovat vahvuuksia (vihreä), missä voisi olla vielä kehitettävää (keltainen) ja mitkä ovat priorisoitavia kehityskohteita (punainen). Matriiseista saa hyvää perustelumateriaalia toiminnan kehittämiselle ja linjausten sekä tavoitteiden suunnittelulle. 
</t>
  </si>
  <si>
    <t>Tulosmatriisi: Hallinto ja johtaminen</t>
  </si>
  <si>
    <t>Tulosmatriisi: Työntekijät ja sidosryhmät</t>
  </si>
  <si>
    <t>Tulosmatriisi: Luonnonvarat ja ekosysteemit</t>
  </si>
  <si>
    <r>
      <t xml:space="preserve">Turvallisuus, valmius ja varautuminen
</t>
    </r>
    <r>
      <rPr>
        <sz val="12"/>
        <rFont val="Calibri"/>
        <family val="2"/>
        <scheme val="minor"/>
      </rPr>
      <t>Kuinka organisaatio on varautunut turvaamaan yhteiskunnan välttämättömät toiminnot häiriötilanteissa tai kriiseissä? Miten organisaatio on tunnistanut kriittiset suojattavat kohteet?
Miten organisaation toiminta linkittyy yhteiskunnan turvallisuusstrategiaan?
Miten organisaatio harjoittelee?</t>
    </r>
    <r>
      <rPr>
        <b/>
        <sz val="12"/>
        <rFont val="Calibri"/>
        <family val="2"/>
        <scheme val="minor"/>
      </rPr>
      <t xml:space="preserve">
</t>
    </r>
  </si>
  <si>
    <r>
      <rPr>
        <b/>
        <sz val="12"/>
        <rFont val="Calibri"/>
        <family val="2"/>
        <scheme val="minor"/>
      </rPr>
      <t xml:space="preserve">Johtajuus </t>
    </r>
    <r>
      <rPr>
        <sz val="12"/>
        <rFont val="Times New Roman"/>
        <family val="1"/>
      </rPr>
      <t xml:space="preserve">
</t>
    </r>
    <r>
      <rPr>
        <sz val="12"/>
        <rFont val="Calibri"/>
        <family val="2"/>
        <scheme val="minor"/>
      </rPr>
      <t>Miten organisaatiossa tuetaan esimerkillistä, ammattimaista, tietoon perustuvaa, suuntaa näyttävää ja merkityksellisyyttä tuottavaa johtajuutta? Kuinka tuetaan kestävää esihenkilötyötä? 
Miten organisaatiorakenne, tehtävät ja vastuut on määritelty ja kommunikoitu?</t>
    </r>
  </si>
  <si>
    <r>
      <rPr>
        <b/>
        <sz val="12"/>
        <rFont val="Calibri"/>
        <family val="2"/>
        <scheme val="minor"/>
      </rPr>
      <t>Tulosvastuu ja tilivelvollisuus</t>
    </r>
    <r>
      <rPr>
        <sz val="12"/>
        <rFont val="Calibri"/>
        <family val="2"/>
        <scheme val="minor"/>
      </rPr>
      <t xml:space="preserve">
Miten organisaatio suunnittelee, toteuttaa ja seuraa tavoitteitaan ja raportoi niistä? Miten organisaatio seuraa toimintaympäristön muutoksia sekä suunnittelee toimintaa pidemmällä ja lyhyemmällä aikajänteellä?  </t>
    </r>
  </si>
  <si>
    <r>
      <t xml:space="preserve">Sisäiset arvioinnit ja auditoinnit
</t>
    </r>
    <r>
      <rPr>
        <sz val="12"/>
        <rFont val="Calibri"/>
        <family val="2"/>
        <scheme val="minor"/>
      </rPr>
      <t>Minkälaisilla sisäisillä arvioinneilla ja auditoinneilla organisaatio arvioi ja kehittää toimintaansa? Miten arviointien tulokset on käsitelty ja otettu huomioon toiminnan kehittämisessä?</t>
    </r>
    <r>
      <rPr>
        <b/>
        <sz val="12"/>
        <rFont val="Calibri"/>
        <family val="2"/>
        <scheme val="minor"/>
      </rPr>
      <t xml:space="preserve">
</t>
    </r>
  </si>
  <si>
    <r>
      <rPr>
        <b/>
        <sz val="12"/>
        <rFont val="Calibri"/>
        <family val="2"/>
        <scheme val="minor"/>
      </rPr>
      <t>Ulkopuoliset arvioinnit ja auditoinnit</t>
    </r>
    <r>
      <rPr>
        <sz val="12"/>
        <rFont val="Calibri"/>
        <family val="2"/>
        <scheme val="minor"/>
      </rPr>
      <t xml:space="preserve">
Mitä ulkopuolisia arviointeja (kuten VTV:n tarkastukset) organisaatioon on kohdistunut? Mitä ulkopuolisia arviointeja organisaatio on itse hankkinut (esim. erilaiset sertifioinnit)? Miten arviointien tulokset on käsitelty ja otettu huomioon toiminnan kehittämisessä?</t>
    </r>
  </si>
  <si>
    <r>
      <rPr>
        <b/>
        <sz val="12"/>
        <rFont val="Calibri"/>
        <family val="2"/>
        <scheme val="minor"/>
      </rPr>
      <t>Avoin toiminta</t>
    </r>
    <r>
      <rPr>
        <sz val="12"/>
        <rFont val="Calibri"/>
        <family val="2"/>
        <scheme val="minor"/>
      </rPr>
      <t xml:space="preserve">
Miten organisaatio kertoo kansalaisille toiminnastaan? Onko se avoin uusille ideoille, vaatimuksille ja tarpeille? Miten se käy vuoropuhelua asiakkaiden, kansalaisyhteiskunnan (kuten järjestöt) ja sidosryhmien kanssa? Miten julkisuusperiaatetta toteutetaan? </t>
    </r>
  </si>
  <si>
    <r>
      <rPr>
        <b/>
        <sz val="12"/>
        <rFont val="Calibri"/>
        <family val="2"/>
        <scheme val="minor"/>
      </rPr>
      <t>Tietovarantojen avoimuus</t>
    </r>
    <r>
      <rPr>
        <sz val="12"/>
        <rFont val="Calibri"/>
        <family val="2"/>
        <scheme val="minor"/>
      </rPr>
      <t xml:space="preserve">
Miten organisaatio kehittää tietovarantojen avaamisen käytänteitä kaikkina aikoina ja normaalioloissa varautuu myös poikkeustilanteisiin? Ovatko tietovarannot saatavilla avoimessa ja koneluettavassa muodossa? Miten organisaatio huomioi tietovarantojen avaamisen suhteessa mahdolliseen poikkeavaan turvallisuustilanteeseen? </t>
    </r>
  </si>
  <si>
    <r>
      <rPr>
        <b/>
        <sz val="12"/>
        <color theme="1"/>
        <rFont val="Calibri"/>
        <family val="2"/>
        <scheme val="minor"/>
      </rPr>
      <t xml:space="preserve">Virkaehto-/työsopimukset sekä työaika
</t>
    </r>
    <r>
      <rPr>
        <sz val="12"/>
        <color theme="1"/>
        <rFont val="Calibri"/>
        <family val="2"/>
        <scheme val="minor"/>
      </rPr>
      <t xml:space="preserve">Kuinka organisaatio on huomioinut oman työvoimansa virkaehto-/työsopimuksiin ja työaikaan liittyviä seikkoja? </t>
    </r>
  </si>
  <si>
    <r>
      <rPr>
        <b/>
        <sz val="12"/>
        <color theme="1"/>
        <rFont val="Calibri"/>
        <family val="2"/>
        <scheme val="minor"/>
      </rPr>
      <t>Yhteistoiminta ja järjestäytymismahdollisuudet</t>
    </r>
    <r>
      <rPr>
        <sz val="12"/>
        <color theme="1"/>
        <rFont val="Calibri"/>
        <family val="2"/>
        <scheme val="minor"/>
      </rPr>
      <t xml:space="preserve">
Kuinka organisaatio on huomioinut oman työvoimansa yhteistoimintaan ja järjestäytymismahdollisuuksiin liittyviä seikkoja? </t>
    </r>
  </si>
  <si>
    <r>
      <rPr>
        <b/>
        <sz val="12"/>
        <color theme="1"/>
        <rFont val="Calibri"/>
        <family val="2"/>
        <scheme val="minor"/>
      </rPr>
      <t>Yhdenvertainen kohtelu ja yhtäläiset mahdollisuudet</t>
    </r>
    <r>
      <rPr>
        <sz val="12"/>
        <color theme="1"/>
        <rFont val="Calibri"/>
        <family val="2"/>
        <scheme val="minor"/>
      </rPr>
      <t xml:space="preserve">
Kuinka organisaatio on huomioinut oman työvoimansa yhdenvertaisen kohtelun ja yhtäläiset mahdollisuudet? </t>
    </r>
    <r>
      <rPr>
        <sz val="12"/>
        <rFont val="Calibri"/>
        <family val="2"/>
        <scheme val="minor"/>
      </rPr>
      <t xml:space="preserve">Miten eri työntekijöiden tarpeet huomioidaan myös organisaation sisällä? </t>
    </r>
  </si>
  <si>
    <r>
      <rPr>
        <b/>
        <sz val="12"/>
        <color theme="1"/>
        <rFont val="Calibri"/>
        <family val="2"/>
        <scheme val="minor"/>
      </rPr>
      <t xml:space="preserve">Muut työhön liittyvät oikeudet
</t>
    </r>
    <r>
      <rPr>
        <sz val="12"/>
        <color theme="1"/>
        <rFont val="Calibri"/>
        <family val="2"/>
        <scheme val="minor"/>
      </rPr>
      <t xml:space="preserve">Kuinka organisaatio on huomioinut muut työhön liittyvät oikeudet? Onko organisaatio tehnyt toimia esimerkiksi seuraavien seikkojen huomioimiseksi: yksityisyyden suoja työelämässä ja asianmukaiset asuinolot? </t>
    </r>
  </si>
  <si>
    <r>
      <rPr>
        <b/>
        <sz val="12"/>
        <rFont val="Calibri"/>
        <family val="2"/>
        <scheme val="minor"/>
      </rPr>
      <t xml:space="preserve">Työolot
</t>
    </r>
    <r>
      <rPr>
        <sz val="12"/>
        <rFont val="Calibri"/>
        <family val="2"/>
        <scheme val="minor"/>
      </rPr>
      <t>Kuinka organisaatio on huomioinut arvoketjun työntekijöiden osalta työoloihin liittyviä seikkoja? 
Miten organisaatio on tunnistanut ja hallinnut arvoketjuun liittyviä ihmisoikeus- ja työoikeusriskejä kotimaassa sekä ulkomailla?</t>
    </r>
  </si>
  <si>
    <r>
      <rPr>
        <b/>
        <sz val="12"/>
        <rFont val="Calibri"/>
        <family val="2"/>
        <scheme val="minor"/>
      </rPr>
      <t xml:space="preserve">Yhdenvertainen kohtelu ja yhtäläiset mahdollisuudet
</t>
    </r>
    <r>
      <rPr>
        <sz val="12"/>
        <rFont val="Calibri"/>
        <family val="2"/>
        <scheme val="minor"/>
      </rPr>
      <t>Kuinka organisaatio on huomioinut yhdenvertaisen kohtelun ja yhtäläiset mahdollisuudet arvoketjun työntekijöiden osalta?</t>
    </r>
  </si>
  <si>
    <r>
      <rPr>
        <b/>
        <sz val="12"/>
        <rFont val="Calibri"/>
        <family val="2"/>
        <scheme val="minor"/>
      </rPr>
      <t>Muut työhön liittyvät oikeudet</t>
    </r>
    <r>
      <rPr>
        <sz val="12"/>
        <rFont val="Calibri"/>
        <family val="2"/>
        <scheme val="minor"/>
      </rPr>
      <t xml:space="preserve"> 
Mitä toimia organisaatio on tehnyt muihin kuin edellä mainittuihin työhön liittyvien oikeuksien huomioimiseksi arvoketjun työntekijöiden osalta? 
Miten organisaatio on tunnistanut ja hallinnut arvoketjuun liittyviä muita työhön liittyviä riskejä kotimaassa sekä ulkomailla?</t>
    </r>
  </si>
  <si>
    <r>
      <rPr>
        <b/>
        <sz val="12"/>
        <rFont val="Calibri"/>
        <family val="2"/>
        <scheme val="minor"/>
      </rPr>
      <t>Asiakkaisiin ja sidosryhmiin kohdistuvat tietoihin liittyvät vaikutukset</t>
    </r>
    <r>
      <rPr>
        <sz val="12"/>
        <rFont val="Calibri"/>
        <family val="2"/>
        <scheme val="minor"/>
      </rPr>
      <t xml:space="preserve">
Miten organisaatio ottaa huomioon palveluiden hyvän saatavuuden ja viestii niistä? Miten otetaan huomioon tietoturvan ja tietosuojan vaatimukset sekä valitusmahdollisuudet? </t>
    </r>
  </si>
  <si>
    <r>
      <rPr>
        <b/>
        <sz val="12"/>
        <color theme="1"/>
        <rFont val="Calibri"/>
        <family val="2"/>
        <scheme val="minor"/>
      </rPr>
      <t>Asiakkaiden ja sidosryhmien henkilökohtainen turvallisuus</t>
    </r>
    <r>
      <rPr>
        <sz val="12"/>
        <color theme="1"/>
        <rFont val="Calibri"/>
        <family val="2"/>
        <scheme val="minor"/>
      </rPr>
      <t xml:space="preserve">
Miten organisaatio ottaa huomioon asiakkaiden ja muiden sidosryhmien henkilökohtaisen turvallisuuden? </t>
    </r>
  </si>
  <si>
    <r>
      <t xml:space="preserve">Poliittinen vaikuttaminen ja lobbaustoiminta
</t>
    </r>
    <r>
      <rPr>
        <sz val="12"/>
        <rFont val="Calibri"/>
        <family val="2"/>
        <scheme val="minor"/>
      </rPr>
      <t xml:space="preserve">Tunnistetaanko organisaatioon kohdistuva lobbaus? Mitkä ovat organisaation oman poliittisen vaikuttamisen kohderyhmät ja pääaiheet? Mitä toimintalinjauksia poliittiseen vaikuttamiseen tai lobbaukseen liittyy? </t>
    </r>
  </si>
  <si>
    <r>
      <rPr>
        <b/>
        <sz val="12"/>
        <rFont val="Calibri"/>
        <family val="2"/>
        <scheme val="minor"/>
      </rPr>
      <t>Muut asiakkaisiin ja loppukäyttäjiin kohdistuvat vaikutukset</t>
    </r>
    <r>
      <rPr>
        <sz val="12"/>
        <rFont val="Calibri"/>
        <family val="2"/>
        <scheme val="minor"/>
      </rPr>
      <t xml:space="preserve">
Miten organisaatio ottaa huomioon muut oman toiminnan vaikutukset (pois lukien tietosuojaan ja -turvaan liittyvät vaikutukset) asiakkaisiin ja loppukäyttäjiin?</t>
    </r>
  </si>
  <si>
    <r>
      <rPr>
        <b/>
        <sz val="12"/>
        <color theme="1"/>
        <rFont val="Calibri"/>
        <family val="2"/>
        <scheme val="minor"/>
      </rPr>
      <t>Sopeutuminen ja varautuminen</t>
    </r>
    <r>
      <rPr>
        <sz val="12"/>
        <color theme="1"/>
        <rFont val="Calibri"/>
        <family val="2"/>
        <scheme val="minor"/>
      </rPr>
      <t xml:space="preserve">
Mitä toimia organisaatio on tehnyt, joilla sopeudutaan nykyiseen ja odotettavissa olevaan ilmastonmuutokseen? Miten ilmastonmuutos on otettu huomioon organisaation valmius- ja varautumissuunnitelmassa?</t>
    </r>
  </si>
  <si>
    <r>
      <rPr>
        <b/>
        <sz val="12"/>
        <color theme="1"/>
        <rFont val="Calibri"/>
        <family val="2"/>
        <scheme val="minor"/>
      </rPr>
      <t>Vesi, ilma ja maaperä</t>
    </r>
    <r>
      <rPr>
        <sz val="12"/>
        <color theme="1"/>
        <rFont val="Calibri"/>
        <family val="2"/>
        <scheme val="minor"/>
      </rPr>
      <t xml:space="preserve">
Mitä organisaatiossa on tehty ilmaan, veteen tai maaperään liittyvien epäpuhtauksien ehkäisemiseksi, rajoittamiseksi tai vähentämiseksi? </t>
    </r>
  </si>
  <si>
    <r>
      <rPr>
        <b/>
        <sz val="12"/>
        <color theme="1"/>
        <rFont val="Calibri"/>
        <family val="2"/>
        <scheme val="minor"/>
      </rPr>
      <t>Mikromuovi</t>
    </r>
    <r>
      <rPr>
        <sz val="12"/>
        <color theme="1"/>
        <rFont val="Calibri"/>
        <family val="2"/>
        <scheme val="minor"/>
      </rPr>
      <t xml:space="preserve">
Miten organisaatiossa on otettu huomioon ja mitä toimia on tehty mikromuovin syntymisen, käyttämisen ja luontoon tai organismeihin päätymisen ehkäisemiseksi ja rajaamiseksi? </t>
    </r>
  </si>
  <si>
    <r>
      <rPr>
        <b/>
        <sz val="12"/>
        <color theme="1"/>
        <rFont val="Calibri"/>
        <family val="2"/>
        <scheme val="minor"/>
      </rPr>
      <t>Vesivarat ja merten luonnonvarat</t>
    </r>
    <r>
      <rPr>
        <sz val="12"/>
        <color theme="1"/>
        <rFont val="Calibri"/>
        <family val="2"/>
        <scheme val="minor"/>
      </rPr>
      <t xml:space="preserve">
Mitä toimia on tehty vesivaroihin kohdistuvien kielteisten vaikutusten ehkäisemiseksi tai lieventämiseksi? Mitä toimia on tehty vesivarojen ja merten luonnonvarojen suojelemiseksi, myös vedenkulutuksen vähentämisen osalta? </t>
    </r>
  </si>
  <si>
    <r>
      <rPr>
        <b/>
        <sz val="12"/>
        <color theme="1"/>
        <rFont val="Calibri"/>
        <family val="2"/>
        <scheme val="minor"/>
      </rPr>
      <t>Luonnon monimuotoisuus</t>
    </r>
    <r>
      <rPr>
        <sz val="12"/>
        <color theme="1"/>
        <rFont val="Calibri"/>
        <family val="2"/>
        <scheme val="minor"/>
      </rPr>
      <t xml:space="preserve">
Mitä toimia organisaatio on tehnyt monimuotoisuuden heikentymisen ehkäisemiseksi tai suojelemiseksi? Mitä toimia organisaatio on tehnyt lajien tilan parantamiseksi, tai tilan huononemisen ehkäisemiseksi? Mitä toimia organisaatio on tehnyt ekosysteemien laajuuden ja tilan huononemisen ehkäisemiseksi, vähentämiseksi tai suojelemiseksi? </t>
    </r>
  </si>
  <si>
    <r>
      <rPr>
        <b/>
        <sz val="12"/>
        <color theme="1"/>
        <rFont val="Calibri"/>
        <family val="2"/>
        <scheme val="minor"/>
      </rPr>
      <t>Ekosysteemipalvelut</t>
    </r>
    <r>
      <rPr>
        <sz val="12"/>
        <color theme="1"/>
        <rFont val="Calibri"/>
        <family val="2"/>
        <scheme val="minor"/>
      </rPr>
      <t xml:space="preserve"> 
Mitä toimia organisaatio on tehnyt ekosysteemipalveluiden heikkenemisen ehkäisemiseksi tai suojelemiseksi? </t>
    </r>
  </si>
  <si>
    <r>
      <rPr>
        <b/>
        <sz val="12"/>
        <color theme="1"/>
        <rFont val="Calibri"/>
        <family val="2"/>
        <scheme val="minor"/>
      </rPr>
      <t xml:space="preserve">Materiaalin käyttö
</t>
    </r>
    <r>
      <rPr>
        <sz val="12"/>
        <color theme="1"/>
        <rFont val="Calibri"/>
        <family val="2"/>
        <scheme val="minor"/>
      </rPr>
      <t xml:space="preserve">Mitä tavoitteita ja toimia organisaatiolla on, joilla ehkäistään tai lievennetään materiaalin käytöstä aiheutuvia kielteisiä vaikutuksia? </t>
    </r>
  </si>
  <si>
    <r>
      <rPr>
        <b/>
        <sz val="12"/>
        <color theme="1"/>
        <rFont val="Calibri"/>
        <family val="2"/>
        <scheme val="minor"/>
      </rPr>
      <t>Tuotteet ja palvelut</t>
    </r>
    <r>
      <rPr>
        <sz val="12"/>
        <color theme="1"/>
        <rFont val="Calibri"/>
        <family val="2"/>
        <scheme val="minor"/>
      </rPr>
      <t xml:space="preserve">
Mitä tavoitteita ja toimia organisaatiolla on, joilla ehkäistään tai lievennetään resurssien käytöstä aiheutuvia kielteisiä vaikutuksia?  </t>
    </r>
  </si>
  <si>
    <r>
      <rPr>
        <b/>
        <sz val="12"/>
        <color theme="1"/>
        <rFont val="Calibri"/>
        <family val="2"/>
        <scheme val="minor"/>
      </rPr>
      <t>Hillintä</t>
    </r>
    <r>
      <rPr>
        <sz val="12"/>
        <color theme="1"/>
        <rFont val="Calibri"/>
        <family val="2"/>
        <scheme val="minor"/>
      </rPr>
      <t xml:space="preserve">
Mitä toimia organisaatio on tehnyt ilmaston lämpenemisen hillitsemiseksi 1,5 asteeseen? 
Miten energiahankinnoissa on otettu huomioon vähäpäästöisyys?</t>
    </r>
  </si>
  <si>
    <t>Omien työntekijöiden työolot</t>
  </si>
  <si>
    <t>Arvioinnin perusteella muodostuva tulosmatriisi</t>
  </si>
  <si>
    <t>Esimerkkitäyttö pääteemalle luonnonvarat ja ekosysteemit toimitilojen näkökulmasta</t>
  </si>
  <si>
    <t>Pasilan tilatiivistyshanke</t>
  </si>
  <si>
    <t>Kestävyysarviointia voi toteuttaa eri näkökulmista ja eri skaaloilla: arvioimalla esimerkiksi tietyn toiminnon tai vastuualueen osalta kaikki pääteemat tai keskittymällä organisaation tai toiminnon näkökulmasta yhteen valittuun päätemaan. Exceliä ei ole välttämätöntä näyttää sellaisenaan arviointia tekevälle ryhmälle, vaan sieltä voi esimerkiksi poimia teemoja ja apukysymyksiä ryhmän kanssa keskusteltavaksi tai excelin "täyttämisen" voi toteuttaa esim. Webropol-kyselynä. 
Kestävyysarvioinnin tuloksena organisaatiolle tai sen osalle muodostuu ajantasainen ja perusteltu näkymä kypsyystasosta, jo tehdyistä toimenpiteistä, mittareista sekä tunnistetuista kehittämiskohteista ja toimenpide-ehdotuksista organisaation tekemällä rajauksella.  Arvioinnin tuloksena syntyy myös visuaalinen kooste eri osa-alueiden kypsyystasoista.</t>
  </si>
  <si>
    <t>Arviointityökalussa arvioidaan niitä asioita, joihin organisaatio voi omalla toiminnallaan vaikuttaa. Vaikutus voi olla positiivista tai negatiivista.
Kunkin pääteeman osalta tarkastelkaa ensin, miten olennainen (sarake A Olennaisuus) aihealue on oman toiminnan kannalta asteikolla 1–4.   
Olennaisuuden arvioinnissa:  
1 = Ei olennainen asia omaa toimintaa koskien 
2 = Hieman olennainen asia tai ei vielä hyvää käsitystä asian olennaisuudesta 
3 = Olennainen asia toiminnalle 
4 = Erittäin olennainen asia toiminnalle/osa toimintaa 
Arvioiva organisaatio on voinut etukäteen kirjata sarakkeeseen D aihealueeseen liittyviä linjauksia ja tavoitteita sekä tunnistaa sarakkeisiin E ja F toimenpiteitä ja mittareita. Muita muistiinpanoja, kuten tunnistettuja kehityskohteita, käynnissä olevia toimenpiteitä tai jatkotoimenpide-ehdotuksia voi kirjata sarakkeeseen G Muistiinpanot. Arvioinnissa edellä mainitut sarakkeet on hyvä käydä läpi aihealueisiin sisältyvien sarakkeessa C olevien apukysymysten kautta ja kirjata muistiin mahdolliset havainnot. Lista apukysymyksistä ei ole tyhjentävä, vaan sen tarkoituksena on herätellä ajatuksia aihealueeseen liittyen. Apukysymysten läpikäynnin jälkeen on perusteet arvioida, kuinka kypsää organisaation toiminta aihealueen suhteen on (sarake H Kypsyys), eli miten hyvin aihe on otettu huomioon toiminnassa asteikolla 1–4.   
Kypsyyden arvioinnissa:  
1 = ei huomioitu toiminnassa 
2 = huomioitu hieman toiminnassa 
3 = huomioitu toiminnassa 
4 = huomioitu kattavasti toiminnassa 
Huom! Olennaisuus ja kypsyys arvioidaan aihealueittain, ei apukysymyksittäin. Kaikki apukysymykset eivät välttämättä ole organisaation kannalta relevantteja, ja sellaiset voi jättää huomiotta.
Joissakin soluissa on punainen kolmio oikeassa yläkulmassa. Lisätietoja näistä soluista aukeaa muistilapulla laittamalla hiiri tällaisten solujen päälle.  
Sarakkeesta I löytyy tarkasteltavaan aiheeseen liittyvä strategia- ja ohjausperusta ja sarakkeesta J lakiperusta. Listaus ei ole kattava, vaan esimerkinomainen. </t>
  </si>
  <si>
    <t>Hanoja vaihdetaan automaattisiin sitä mukaa, kun ne tulevat käyttöikänsä päähän. Organisaation autojen pesussa siirrytään ulkoiseen palveluun, eli pesukatujen käyttöön. Säästyy vettä, eikä tarvitse ostaa omia kemikaaleja.</t>
  </si>
  <si>
    <t>Viherkatot uudiskohteisiin, nurmikon sijaan suositaan niittyjä, jotka ovat myös hoidoltaan kevyempiä kuin nurmikko, jätetään lahopuuta tontille. Toimistokaluste yms. hankinnoissa sertifioidut esim. PEFC-tuotteet.</t>
  </si>
  <si>
    <t>Käytetään sertifioituja tuotteita, kuten PEFC-sertifioituja puutuotteita, hankitaan tuotteita palveluna mahdollisuuksien mukaan.</t>
  </si>
  <si>
    <r>
      <rPr>
        <b/>
        <sz val="11"/>
        <color theme="1"/>
        <rFont val="Calibri"/>
        <family val="2"/>
        <scheme val="minor"/>
      </rPr>
      <t>Jäte</t>
    </r>
    <r>
      <rPr>
        <sz val="11"/>
        <color theme="1"/>
        <rFont val="Calibri"/>
        <family val="2"/>
        <scheme val="minor"/>
      </rPr>
      <t xml:space="preserve"> 
Kuinka jätehierarkia otetaan huomioon omassa toiminnassa ja hankinnoissa? Jätehierarkiassa noudatetaan seuraavaa järjestystä: 1. Ennaltaehkäistään tai minimoidaan jätteen synty. 2. Syntynyt jäte uudelleenkäytetään. 3. Syntynyt jäte kierrätetään. 4. Syntynyt jäte energiahyödynnetään. 5. Syntynyt jäte loppusijoitetaan. 
Ota huomioon myös vaarallisten jätteiden oikeaoppinen hävitys.</t>
    </r>
  </si>
  <si>
    <r>
      <rPr>
        <b/>
        <sz val="12"/>
        <rFont val="Calibri"/>
        <family val="2"/>
        <scheme val="minor"/>
      </rPr>
      <t>Hankintoihin liittyvät riskit</t>
    </r>
    <r>
      <rPr>
        <sz val="12"/>
        <rFont val="Calibri"/>
        <family val="2"/>
        <scheme val="minor"/>
      </rPr>
      <t xml:space="preserve">
Miten organisaatiossa on tunnistettu hankintakategorioita tai maita, joihin liittyy riskejä esimerkiksi ympäristön tai ihmisoikeuksien kannalta? Miten riskejä on hallittu?</t>
    </r>
  </si>
  <si>
    <r>
      <rPr>
        <b/>
        <sz val="12"/>
        <color theme="1"/>
        <rFont val="Calibri"/>
        <family val="2"/>
        <scheme val="minor"/>
      </rPr>
      <t xml:space="preserve">Työ- ja yksityiselämän tasapaino, työterveys ja -turvallisuus
</t>
    </r>
    <r>
      <rPr>
        <sz val="12"/>
        <color theme="1"/>
        <rFont val="Calibri"/>
        <family val="2"/>
        <scheme val="minor"/>
      </rPr>
      <t xml:space="preserve">Kuinka organisaatio on huomioinut oman työvoimansa työ- ja yksityiselämän tasapainoon ja työterveyteen ja -turvallisuuteen liittyviä seikkoja? </t>
    </r>
  </si>
  <si>
    <t>Opas työperäisen hyväksikäytön ehkäisemisestä julkisissa hankinnoissa, Vastuullisuuden vähimmäisvelvoitteet Code of Conduct (Valtioneuvosto)</t>
  </si>
  <si>
    <t>Tietosuojalaki,
Yleinen tietosuoja-asetus,
Laki valtion palveluiden saatavuuden ja toimintojen sijoittamisen perusteista,
Laki julkisen hallinnon tiedonhallinnasta</t>
  </si>
  <si>
    <t>Kansallinen ilmansuojeluohjelma 2030,
Finnish Water Way - Suomen vesialan kansainvälinen strategia</t>
  </si>
  <si>
    <t xml:space="preserve">
Ympäristönsuojelulaki, Valtioneuvoston asetus ympäristönsuojelusta, Luonnonsuojelulaki,  Jätelaki, Valtioneuvoston asetus jätteistä, Kemikaalilaki, REACH-asetus, Valtioneuvoston asetus vaarallisten kemikaalien käsittelyn ja varastoinnin valvonnasta, Valtioneuvoston päätös otsonikerrosta heikentävistä aineista
</t>
  </si>
  <si>
    <r>
      <rPr>
        <b/>
        <sz val="12"/>
        <color theme="1"/>
        <rFont val="Calibri"/>
        <family val="2"/>
        <scheme val="minor"/>
      </rPr>
      <t xml:space="preserve">Jäte </t>
    </r>
    <r>
      <rPr>
        <sz val="12"/>
        <color theme="1"/>
        <rFont val="Calibri"/>
        <family val="2"/>
        <scheme val="minor"/>
      </rPr>
      <t xml:space="preserve">
Kuinka jätehierarkia otetaan huomioon organisaation omassa toiminnassa ja hankinnoissa? Jätehierarkiassa noudatetaan seuraavaa järjestystä: 1. Ennaltaehkäistään tai minimoidaan jätteen synty. 2. Syntynyt jäte uudelleenkäytetään. 3. Syntynyt jäte kierrätetään. 4. Syntynyt jäte hyödynnetään energiana. 5. Syntynyt jäte loppusijoitetaan. 
Ota huomioon myös vaarallisten jätteiden oikeaoppinen hävitys.</t>
    </r>
  </si>
  <si>
    <t>Aihealue</t>
  </si>
  <si>
    <t>Kestävyyden arviointityökalu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</si>
</sst>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15"/>
      <color theme="3"/>
      <name val="Calibri"/>
      <family val="2"/>
      <scheme val="minor"/>
    </font>
    <font>
      <b/>
      <sz val="11"/>
      <color theme="1"/>
      <name val="Calibri"/>
      <family val="2"/>
      <scheme val="minor"/>
    </font>
    <font>
      <sz val="11"/>
      <color theme="1"/>
      <name val="Calibri"/>
      <family val="2"/>
    </font>
    <font>
      <b/>
      <sz val="15"/>
      <color theme="3"/>
      <name val="Calibri"/>
      <family val="2"/>
    </font>
    <font>
      <i/>
      <sz val="11"/>
      <color rgb="FF7F7F7F"/>
      <name val="Calibri"/>
      <family val="2"/>
    </font>
    <font>
      <sz val="11"/>
      <color theme="0"/>
      <name val="Calibri"/>
      <family val="2"/>
    </font>
    <font>
      <sz val="9"/>
      <color indexed="81"/>
      <name val="Tahoma"/>
      <family val="2"/>
    </font>
    <font>
      <sz val="18"/>
      <color theme="3"/>
      <name val="Calibri Light"/>
      <family val="2"/>
      <scheme val="major"/>
    </font>
    <font>
      <sz val="11"/>
      <color rgb="FFFF0000"/>
      <name val="Calibri"/>
      <family val="2"/>
      <scheme val="minor"/>
    </font>
    <font>
      <sz val="11"/>
      <name val="Calibri"/>
      <family val="2"/>
      <scheme val="minor"/>
    </font>
    <font>
      <b/>
      <sz val="16"/>
      <color theme="0"/>
      <name val="Calibri"/>
      <family val="2"/>
    </font>
    <font>
      <b/>
      <sz val="16"/>
      <color theme="1"/>
      <name val="Calibri"/>
      <family val="2"/>
    </font>
    <font>
      <b/>
      <sz val="36"/>
      <name val="Calibri Light"/>
      <family val="2"/>
      <scheme val="major"/>
    </font>
    <font>
      <u/>
      <sz val="11"/>
      <color theme="10"/>
      <name val="Calibri"/>
      <family val="2"/>
      <scheme val="minor"/>
    </font>
    <font>
      <b/>
      <sz val="9"/>
      <color indexed="81"/>
      <name val="Tahoma"/>
      <family val="2"/>
    </font>
    <font>
      <sz val="12"/>
      <name val="Calibri"/>
      <family val="2"/>
      <scheme val="minor"/>
    </font>
    <font>
      <b/>
      <sz val="12"/>
      <name val="Calibri"/>
      <family val="2"/>
      <scheme val="minor"/>
    </font>
    <font>
      <sz val="12"/>
      <name val="Times New Roman"/>
      <family val="1"/>
    </font>
    <font>
      <sz val="9"/>
      <color indexed="81"/>
      <name val="Tahoma"/>
      <charset val="1"/>
    </font>
    <font>
      <b/>
      <sz val="9"/>
      <color indexed="81"/>
      <name val="Tahoma"/>
      <charset val="1"/>
    </font>
    <font>
      <b/>
      <sz val="18"/>
      <color rgb="FFFF0000"/>
      <name val="Calibri"/>
      <family val="2"/>
      <scheme val="minor"/>
    </font>
    <font>
      <sz val="12"/>
      <color rgb="FF4472C4"/>
      <name val="Aptos"/>
      <family val="2"/>
    </font>
    <font>
      <u/>
      <sz val="11"/>
      <color theme="1"/>
      <name val="Calibri"/>
      <family val="2"/>
      <scheme val="minor"/>
    </font>
    <font>
      <b/>
      <sz val="14"/>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i/>
      <sz val="11"/>
      <color theme="1"/>
      <name val="Calibri"/>
      <family val="2"/>
      <scheme val="minor"/>
    </font>
    <font>
      <sz val="12"/>
      <color theme="1"/>
      <name val="Calibri"/>
      <family val="2"/>
      <scheme val="minor"/>
    </font>
    <font>
      <b/>
      <sz val="24"/>
      <color theme="1"/>
      <name val="Calibri"/>
      <family val="2"/>
      <scheme val="minor"/>
    </font>
    <font>
      <i/>
      <sz val="11"/>
      <color rgb="FFFF0000"/>
      <name val="Calibri"/>
      <family val="2"/>
      <scheme val="minor"/>
    </font>
    <font>
      <b/>
      <sz val="28"/>
      <color theme="1"/>
      <name val="Calibri"/>
      <family val="2"/>
      <scheme val="minor"/>
    </font>
    <font>
      <b/>
      <sz val="28"/>
      <name val="Calibri"/>
      <family val="2"/>
      <scheme val="minor"/>
    </font>
    <font>
      <sz val="10"/>
      <color theme="1"/>
      <name val="Calibri"/>
      <family val="2"/>
      <scheme val="minor"/>
    </font>
    <font>
      <sz val="10"/>
      <name val="Calibri"/>
      <family val="2"/>
      <scheme val="minor"/>
    </font>
    <font>
      <sz val="10"/>
      <color rgb="FF000000"/>
      <name val="Calibri"/>
      <family val="2"/>
      <scheme val="minor"/>
    </font>
    <font>
      <b/>
      <sz val="18"/>
      <name val="Calibri"/>
      <family val="2"/>
      <scheme val="minor"/>
    </font>
    <font>
      <b/>
      <sz val="18"/>
      <color theme="1"/>
      <name val="Calibri"/>
      <family val="2"/>
      <scheme val="minor"/>
    </font>
    <font>
      <b/>
      <sz val="22"/>
      <color theme="3"/>
      <name val="Calibri"/>
      <family val="2"/>
    </font>
    <font>
      <b/>
      <sz val="22"/>
      <name val="Calibri"/>
      <family val="2"/>
      <scheme val="minor"/>
    </font>
    <font>
      <b/>
      <sz val="12"/>
      <color theme="1"/>
      <name val="Calibri"/>
      <family val="2"/>
      <scheme val="minor"/>
    </font>
    <font>
      <b/>
      <sz val="20"/>
      <color rgb="FFFF0000"/>
      <name val="Calibri"/>
      <family val="2"/>
      <scheme val="minor"/>
    </font>
  </fonts>
  <fills count="14">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indexed="64"/>
      </patternFill>
    </fill>
    <fill>
      <patternFill patternType="lightUp"/>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59999389629810485"/>
        <bgColor indexed="64"/>
      </patternFill>
    </fill>
  </fills>
  <borders count="1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ck">
        <color theme="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ck">
        <color theme="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ck">
        <color theme="4"/>
      </top>
      <bottom style="thin">
        <color indexed="64"/>
      </bottom>
      <diagonal/>
    </border>
    <border>
      <left/>
      <right/>
      <top style="thick">
        <color theme="4"/>
      </top>
      <bottom style="thin">
        <color indexed="64"/>
      </bottom>
      <diagonal/>
    </border>
    <border>
      <left style="thin">
        <color indexed="64"/>
      </left>
      <right/>
      <top style="thin">
        <color indexed="64"/>
      </top>
      <bottom style="thick">
        <color theme="4"/>
      </bottom>
      <diagonal/>
    </border>
    <border>
      <left/>
      <right/>
      <top style="thin">
        <color indexed="64"/>
      </top>
      <bottom style="thick">
        <color theme="4"/>
      </bottom>
      <diagonal/>
    </border>
    <border>
      <left/>
      <right style="thin">
        <color indexed="64"/>
      </right>
      <top style="thin">
        <color indexed="64"/>
      </top>
      <bottom style="thick">
        <color theme="4"/>
      </bottom>
      <diagonal/>
    </border>
  </borders>
  <cellStyleXfs count="10">
    <xf numFmtId="0" fontId="0" fillId="0" borderId="0"/>
    <xf numFmtId="0" fontId="1" fillId="0" borderId="1" applyNumberFormat="0" applyFill="0" applyAlignment="0" applyProtection="0"/>
    <xf numFmtId="0" fontId="3" fillId="0" borderId="0"/>
    <xf numFmtId="0" fontId="4" fillId="0" borderId="1"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8" fillId="0" borderId="0" applyNumberFormat="0" applyFill="0" applyBorder="0" applyAlignment="0" applyProtection="0"/>
    <xf numFmtId="0" fontId="14" fillId="0" borderId="0" applyNumberFormat="0" applyFill="0" applyBorder="0" applyAlignment="0" applyProtection="0"/>
  </cellStyleXfs>
  <cellXfs count="125">
    <xf numFmtId="0" fontId="0" fillId="0" borderId="0" xfId="0"/>
    <xf numFmtId="0" fontId="0" fillId="0" borderId="0" xfId="0" applyAlignment="1">
      <alignment wrapText="1"/>
    </xf>
    <xf numFmtId="0" fontId="0" fillId="0" borderId="2" xfId="0" applyBorder="1"/>
    <xf numFmtId="0" fontId="0" fillId="6" borderId="0" xfId="0" applyFill="1"/>
    <xf numFmtId="0" fontId="0" fillId="0" borderId="2" xfId="0" applyBorder="1" applyAlignment="1">
      <alignment wrapText="1"/>
    </xf>
    <xf numFmtId="0" fontId="0" fillId="0" borderId="3" xfId="0" applyBorder="1"/>
    <xf numFmtId="0" fontId="0" fillId="0" borderId="0" xfId="0" applyAlignment="1">
      <alignment vertical="center" wrapText="1"/>
    </xf>
    <xf numFmtId="0" fontId="10" fillId="0" borderId="0" xfId="0" applyFont="1"/>
    <xf numFmtId="0" fontId="0" fillId="6" borderId="2" xfId="0" applyFill="1" applyBorder="1"/>
    <xf numFmtId="0" fontId="11" fillId="2" borderId="2" xfId="5" applyFont="1" applyBorder="1" applyAlignment="1">
      <alignment vertical="center" wrapText="1"/>
    </xf>
    <xf numFmtId="0" fontId="12" fillId="8" borderId="2" xfId="5" applyFont="1" applyFill="1" applyBorder="1" applyAlignment="1">
      <alignment vertical="center" wrapText="1"/>
    </xf>
    <xf numFmtId="0" fontId="14" fillId="0" borderId="0" xfId="9" applyAlignment="1">
      <alignment wrapText="1"/>
    </xf>
    <xf numFmtId="0" fontId="0" fillId="0" borderId="7" xfId="0" applyBorder="1"/>
    <xf numFmtId="0" fontId="1" fillId="5" borderId="1" xfId="1" applyFill="1" applyAlignment="1">
      <alignment vertical="center"/>
    </xf>
    <xf numFmtId="0" fontId="0" fillId="6" borderId="9" xfId="0" applyFill="1" applyBorder="1"/>
    <xf numFmtId="0" fontId="0" fillId="0" borderId="10" xfId="0" applyBorder="1"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10" fillId="0" borderId="2" xfId="0" applyFont="1" applyBorder="1" applyAlignment="1">
      <alignment vertical="center" wrapText="1"/>
    </xf>
    <xf numFmtId="0" fontId="0" fillId="6" borderId="3" xfId="0" applyFill="1" applyBorder="1"/>
    <xf numFmtId="0" fontId="0" fillId="6" borderId="13" xfId="0" applyFill="1" applyBorder="1"/>
    <xf numFmtId="0" fontId="10" fillId="8" borderId="6" xfId="0" applyFont="1" applyFill="1" applyBorder="1" applyAlignment="1">
      <alignment horizontal="left" vertical="top" wrapText="1" indent="1"/>
    </xf>
    <xf numFmtId="0" fontId="10" fillId="9" borderId="6" xfId="0" applyFont="1" applyFill="1" applyBorder="1" applyAlignment="1">
      <alignment horizontal="left" vertical="top" wrapText="1" indent="1"/>
    </xf>
    <xf numFmtId="0" fontId="10" fillId="10" borderId="6" xfId="0" applyFont="1" applyFill="1" applyBorder="1" applyAlignment="1">
      <alignment horizontal="left" vertical="top" wrapText="1" indent="1"/>
    </xf>
    <xf numFmtId="0" fontId="0" fillId="0" borderId="0" xfId="0" applyAlignment="1">
      <alignment vertical="center"/>
    </xf>
    <xf numFmtId="0" fontId="0" fillId="0" borderId="0" xfId="0" applyAlignment="1">
      <alignment vertical="top" wrapText="1"/>
    </xf>
    <xf numFmtId="0" fontId="22" fillId="0" borderId="0" xfId="0" applyFont="1" applyAlignment="1">
      <alignment wrapText="1"/>
    </xf>
    <xf numFmtId="0" fontId="11" fillId="2" borderId="3" xfId="5" applyFont="1" applyBorder="1" applyAlignment="1">
      <alignment vertical="center" wrapText="1"/>
    </xf>
    <xf numFmtId="0" fontId="17" fillId="0" borderId="14" xfId="0" applyFont="1" applyBorder="1" applyAlignment="1">
      <alignment vertical="center" wrapText="1"/>
    </xf>
    <xf numFmtId="0" fontId="16" fillId="0" borderId="8" xfId="0" applyFont="1" applyBorder="1" applyAlignment="1">
      <alignment vertical="center" wrapText="1"/>
    </xf>
    <xf numFmtId="0" fontId="0" fillId="0" borderId="2" xfId="0" applyBorder="1" applyAlignment="1" applyProtection="1">
      <alignment wrapText="1"/>
      <protection locked="0"/>
    </xf>
    <xf numFmtId="0" fontId="0" fillId="0" borderId="2" xfId="0" applyBorder="1" applyProtection="1">
      <protection locked="0"/>
    </xf>
    <xf numFmtId="0" fontId="23" fillId="6" borderId="9" xfId="0" applyFont="1" applyFill="1" applyBorder="1"/>
    <xf numFmtId="0" fontId="0" fillId="0" borderId="2" xfId="0" applyBorder="1" applyAlignment="1" applyProtection="1">
      <alignment vertical="center" wrapText="1"/>
      <protection locked="0"/>
    </xf>
    <xf numFmtId="0" fontId="0" fillId="0" borderId="2" xfId="0" applyBorder="1" applyAlignment="1" applyProtection="1">
      <alignment vertical="center"/>
      <protection locked="0"/>
    </xf>
    <xf numFmtId="0" fontId="17" fillId="0" borderId="8" xfId="0" applyFont="1" applyBorder="1" applyAlignment="1">
      <alignment vertical="center" wrapText="1"/>
    </xf>
    <xf numFmtId="0" fontId="17" fillId="0" borderId="9" xfId="0" applyFont="1" applyBorder="1" applyAlignment="1">
      <alignment vertical="center" wrapText="1"/>
    </xf>
    <xf numFmtId="0" fontId="24" fillId="7" borderId="2" xfId="0" applyFont="1" applyFill="1" applyBorder="1" applyAlignment="1" applyProtection="1">
      <alignment horizontal="center" vertical="center"/>
      <protection locked="0"/>
    </xf>
    <xf numFmtId="0" fontId="24" fillId="7" borderId="5" xfId="0" applyFont="1" applyFill="1" applyBorder="1" applyAlignment="1" applyProtection="1">
      <alignment horizontal="center" vertical="center"/>
      <protection locked="0"/>
    </xf>
    <xf numFmtId="0" fontId="24" fillId="7" borderId="3" xfId="0" applyFont="1" applyFill="1" applyBorder="1" applyAlignment="1" applyProtection="1">
      <alignment horizontal="center" vertical="center"/>
      <protection locked="0"/>
    </xf>
    <xf numFmtId="0" fontId="24" fillId="7" borderId="13" xfId="0" applyFont="1" applyFill="1" applyBorder="1" applyAlignment="1" applyProtection="1">
      <alignment horizontal="center" vertical="center"/>
      <protection locked="0"/>
    </xf>
    <xf numFmtId="0" fontId="0" fillId="6" borderId="15" xfId="0" applyFill="1" applyBorder="1"/>
    <xf numFmtId="0" fontId="16" fillId="0" borderId="9" xfId="0" applyFont="1" applyBorder="1" applyAlignment="1">
      <alignment vertical="center" wrapText="1"/>
    </xf>
    <xf numFmtId="0" fontId="25" fillId="11" borderId="0" xfId="0" applyFont="1" applyFill="1"/>
    <xf numFmtId="0" fontId="26" fillId="11" borderId="0" xfId="0" applyFont="1" applyFill="1"/>
    <xf numFmtId="0" fontId="27" fillId="0" borderId="0" xfId="0" applyFont="1"/>
    <xf numFmtId="0" fontId="24" fillId="0" borderId="0" xfId="0" applyFont="1" applyAlignment="1">
      <alignment horizontal="center" vertical="center"/>
    </xf>
    <xf numFmtId="0" fontId="28" fillId="0" borderId="2" xfId="0" applyFont="1" applyBorder="1" applyAlignment="1" applyProtection="1">
      <alignment vertical="center" wrapText="1"/>
      <protection locked="0"/>
    </xf>
    <xf numFmtId="0" fontId="9" fillId="0" borderId="2" xfId="0" applyFont="1" applyBorder="1" applyAlignment="1">
      <alignment wrapText="1"/>
    </xf>
    <xf numFmtId="0" fontId="9" fillId="0" borderId="5" xfId="0" applyFont="1" applyBorder="1" applyAlignment="1">
      <alignment wrapText="1"/>
    </xf>
    <xf numFmtId="0" fontId="9" fillId="0" borderId="2" xfId="0" applyFont="1" applyBorder="1" applyAlignment="1" applyProtection="1">
      <alignment vertical="center" wrapText="1"/>
      <protection locked="0"/>
    </xf>
    <xf numFmtId="0" fontId="9" fillId="0" borderId="2" xfId="0" applyFont="1" applyBorder="1" applyAlignment="1" applyProtection="1">
      <alignment wrapText="1"/>
      <protection locked="0"/>
    </xf>
    <xf numFmtId="0" fontId="10" fillId="0" borderId="2" xfId="0" applyFont="1" applyBorder="1" applyAlignment="1" applyProtection="1">
      <alignment vertical="center" wrapText="1"/>
      <protection locked="0"/>
    </xf>
    <xf numFmtId="0" fontId="0" fillId="0" borderId="3" xfId="0" applyBorder="1" applyAlignment="1" applyProtection="1">
      <alignment wrapText="1"/>
      <protection locked="0"/>
    </xf>
    <xf numFmtId="0" fontId="0" fillId="0" borderId="0" xfId="0" applyAlignment="1" applyProtection="1">
      <alignment wrapText="1"/>
      <protection locked="0"/>
    </xf>
    <xf numFmtId="0" fontId="0" fillId="0" borderId="3" xfId="0" applyBorder="1" applyAlignment="1" applyProtection="1">
      <alignment vertical="center" wrapText="1"/>
      <protection locked="0"/>
    </xf>
    <xf numFmtId="0" fontId="0" fillId="0" borderId="9" xfId="0" applyBorder="1" applyAlignment="1">
      <alignment vertical="center" wrapText="1"/>
    </xf>
    <xf numFmtId="0" fontId="29" fillId="0" borderId="0" xfId="0" applyFont="1"/>
    <xf numFmtId="0" fontId="28" fillId="0" borderId="2" xfId="0" applyFont="1" applyBorder="1" applyAlignment="1" applyProtection="1">
      <alignment vertical="center"/>
      <protection locked="0"/>
    </xf>
    <xf numFmtId="0" fontId="28" fillId="0" borderId="5" xfId="0" applyFont="1" applyBorder="1" applyAlignment="1" applyProtection="1">
      <alignment vertical="center" wrapText="1"/>
      <protection locked="0"/>
    </xf>
    <xf numFmtId="0" fontId="31" fillId="0" borderId="2" xfId="0" applyFont="1" applyBorder="1" applyProtection="1">
      <protection locked="0"/>
    </xf>
    <xf numFmtId="0" fontId="28" fillId="0" borderId="2" xfId="0" applyFont="1" applyBorder="1" applyAlignment="1" applyProtection="1">
      <alignment horizontal="left" vertical="center" wrapText="1"/>
      <protection locked="0"/>
    </xf>
    <xf numFmtId="0" fontId="28" fillId="0" borderId="2" xfId="0" applyFont="1" applyBorder="1" applyProtection="1">
      <protection locked="0"/>
    </xf>
    <xf numFmtId="0" fontId="28" fillId="0" borderId="2" xfId="0" applyFont="1" applyBorder="1" applyAlignment="1" applyProtection="1">
      <alignment vertical="top" wrapText="1"/>
      <protection locked="0"/>
    </xf>
    <xf numFmtId="0" fontId="13" fillId="0" borderId="0" xfId="8" applyFont="1" applyAlignment="1">
      <alignment vertical="top"/>
    </xf>
    <xf numFmtId="0" fontId="13" fillId="0" borderId="0" xfId="8" applyFont="1" applyAlignment="1">
      <alignment vertical="center" textRotation="90"/>
    </xf>
    <xf numFmtId="0" fontId="30" fillId="0" borderId="0" xfId="0" applyFont="1" applyAlignment="1">
      <alignment vertical="center" textRotation="90"/>
    </xf>
    <xf numFmtId="0" fontId="32" fillId="0" borderId="0" xfId="0" applyFont="1" applyAlignment="1">
      <alignment horizontal="center" vertical="center"/>
    </xf>
    <xf numFmtId="0" fontId="32" fillId="0" borderId="0" xfId="0" applyFont="1" applyAlignment="1">
      <alignment vertical="center"/>
    </xf>
    <xf numFmtId="0" fontId="33" fillId="0" borderId="7" xfId="0" applyFont="1" applyBorder="1" applyAlignment="1">
      <alignment vertical="center"/>
    </xf>
    <xf numFmtId="0" fontId="33" fillId="0" borderId="0" xfId="0" applyFont="1" applyAlignment="1">
      <alignment horizontal="center" vertical="top"/>
    </xf>
    <xf numFmtId="0" fontId="0" fillId="0" borderId="0" xfId="0" applyAlignment="1">
      <alignment horizontal="left" vertical="top" wrapText="1"/>
    </xf>
    <xf numFmtId="0" fontId="4" fillId="0" borderId="1" xfId="3"/>
    <xf numFmtId="14" fontId="0" fillId="0" borderId="0" xfId="0" applyNumberFormat="1"/>
    <xf numFmtId="0" fontId="34" fillId="13" borderId="2" xfId="0" applyFont="1" applyFill="1" applyBorder="1" applyAlignment="1">
      <alignment horizontal="center" vertical="center" wrapText="1"/>
    </xf>
    <xf numFmtId="0" fontId="34" fillId="9" borderId="2"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6" fillId="9" borderId="2" xfId="0" applyFont="1" applyFill="1" applyBorder="1" applyAlignment="1">
      <alignment horizontal="center" vertical="center" wrapText="1"/>
    </xf>
    <xf numFmtId="0" fontId="37" fillId="0" borderId="0" xfId="0" applyFont="1"/>
    <xf numFmtId="0" fontId="38" fillId="0" borderId="0" xfId="0" applyFont="1"/>
    <xf numFmtId="0" fontId="35" fillId="8" borderId="2"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6" fillId="8" borderId="2" xfId="0" applyFont="1" applyFill="1" applyBorder="1" applyAlignment="1">
      <alignment horizontal="center" vertical="center" wrapText="1"/>
    </xf>
    <xf numFmtId="0" fontId="10" fillId="13" borderId="6" xfId="0" applyFont="1" applyFill="1" applyBorder="1" applyAlignment="1">
      <alignment horizontal="left" vertical="top" wrapText="1" indent="1"/>
    </xf>
    <xf numFmtId="0" fontId="10" fillId="0" borderId="0" xfId="0" applyFont="1" applyAlignment="1">
      <alignment vertical="top" wrapText="1"/>
    </xf>
    <xf numFmtId="0" fontId="1" fillId="0" borderId="0" xfId="1" applyBorder="1" applyAlignment="1">
      <alignment horizontal="center"/>
    </xf>
    <xf numFmtId="0" fontId="24" fillId="7" borderId="2" xfId="0" applyFont="1" applyFill="1" applyBorder="1" applyAlignment="1">
      <alignment horizontal="center" vertical="center"/>
    </xf>
    <xf numFmtId="0" fontId="0" fillId="6" borderId="8" xfId="0" applyFill="1" applyBorder="1"/>
    <xf numFmtId="0" fontId="0" fillId="6" borderId="12" xfId="0" applyFill="1" applyBorder="1"/>
    <xf numFmtId="0" fontId="0" fillId="0" borderId="9" xfId="0" applyBorder="1" applyAlignment="1">
      <alignment horizontal="left" vertical="center" wrapText="1"/>
    </xf>
    <xf numFmtId="0" fontId="39" fillId="0" borderId="0" xfId="3" applyFont="1" applyBorder="1"/>
    <xf numFmtId="0" fontId="4" fillId="0" borderId="9" xfId="3" applyBorder="1" applyAlignment="1">
      <alignment horizontal="left"/>
    </xf>
    <xf numFmtId="0" fontId="39" fillId="0" borderId="0" xfId="3" applyFont="1" applyBorder="1" applyAlignment="1">
      <alignment horizontal="left"/>
    </xf>
    <xf numFmtId="0" fontId="40" fillId="11" borderId="0" xfId="0" applyFont="1" applyFill="1"/>
    <xf numFmtId="0" fontId="29" fillId="0" borderId="14" xfId="0" applyFont="1" applyBorder="1" applyAlignment="1">
      <alignment vertical="center" wrapText="1"/>
    </xf>
    <xf numFmtId="0" fontId="29" fillId="0" borderId="8" xfId="0" applyFont="1" applyBorder="1" applyAlignment="1">
      <alignment vertical="center" wrapText="1"/>
    </xf>
    <xf numFmtId="0" fontId="35" fillId="13" borderId="6" xfId="0" applyFont="1" applyFill="1" applyBorder="1" applyAlignment="1">
      <alignment horizontal="left" vertical="top" wrapText="1" indent="1"/>
    </xf>
    <xf numFmtId="0" fontId="35" fillId="8" borderId="6" xfId="0" applyFont="1" applyFill="1" applyBorder="1" applyAlignment="1">
      <alignment horizontal="left" vertical="top" wrapText="1" indent="1"/>
    </xf>
    <xf numFmtId="0" fontId="35" fillId="9" borderId="6" xfId="0" applyFont="1" applyFill="1" applyBorder="1" applyAlignment="1">
      <alignment horizontal="left" vertical="top" wrapText="1" indent="1"/>
    </xf>
    <xf numFmtId="0" fontId="35" fillId="10" borderId="6" xfId="0" applyFont="1" applyFill="1" applyBorder="1" applyAlignment="1">
      <alignment horizontal="left" vertical="top" wrapText="1" indent="1"/>
    </xf>
    <xf numFmtId="0" fontId="42" fillId="0" borderId="0" xfId="0" applyFont="1"/>
    <xf numFmtId="0" fontId="10" fillId="0" borderId="0" xfId="0" applyFont="1" applyAlignment="1">
      <alignment horizontal="left" vertical="top" wrapText="1"/>
    </xf>
    <xf numFmtId="0" fontId="0" fillId="0" borderId="0" xfId="0" applyAlignment="1">
      <alignment horizontal="left" vertical="center" wrapText="1"/>
    </xf>
    <xf numFmtId="0" fontId="1" fillId="0" borderId="1" xfId="1" applyAlignment="1">
      <alignment horizontal="center"/>
    </xf>
    <xf numFmtId="0" fontId="0" fillId="0" borderId="0" xfId="0" applyAlignment="1">
      <alignment horizontal="left" vertical="top" wrapText="1"/>
    </xf>
    <xf numFmtId="0" fontId="0" fillId="0" borderId="0" xfId="0"/>
    <xf numFmtId="0" fontId="2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vertical="top" wrapText="1"/>
    </xf>
    <xf numFmtId="0" fontId="1" fillId="5" borderId="16" xfId="1" applyFill="1" applyBorder="1" applyAlignment="1">
      <alignment horizontal="left" vertical="center" wrapText="1"/>
    </xf>
    <xf numFmtId="0" fontId="1" fillId="5" borderId="17" xfId="1" applyFill="1" applyBorder="1" applyAlignment="1">
      <alignment horizontal="left" vertical="center" wrapText="1"/>
    </xf>
    <xf numFmtId="0" fontId="39" fillId="0" borderId="9" xfId="3" applyFont="1" applyBorder="1" applyAlignment="1">
      <alignment horizontal="left" wrapText="1"/>
    </xf>
    <xf numFmtId="0" fontId="1" fillId="5" borderId="4" xfId="1" applyFill="1" applyBorder="1" applyAlignment="1">
      <alignment horizontal="left" vertical="center" wrapText="1"/>
    </xf>
    <xf numFmtId="0" fontId="1" fillId="5" borderId="1" xfId="1" applyFill="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1" fillId="5" borderId="1" xfId="1" applyFill="1" applyAlignment="1">
      <alignment horizontal="left" vertical="center"/>
    </xf>
    <xf numFmtId="0" fontId="32" fillId="0" borderId="0" xfId="0" applyFont="1" applyAlignment="1">
      <alignment horizontal="center" vertical="center"/>
    </xf>
    <xf numFmtId="0" fontId="32" fillId="0" borderId="0" xfId="0" applyFont="1" applyAlignment="1">
      <alignment horizontal="center" vertical="center" textRotation="90"/>
    </xf>
    <xf numFmtId="0" fontId="30" fillId="0" borderId="0" xfId="0" applyFont="1" applyAlignment="1">
      <alignment horizontal="center" vertical="center"/>
    </xf>
    <xf numFmtId="0" fontId="1" fillId="5" borderId="16" xfId="1" applyFill="1" applyBorder="1" applyAlignment="1">
      <alignment horizontal="left" vertical="center"/>
    </xf>
    <xf numFmtId="0" fontId="1" fillId="5" borderId="18" xfId="1" applyFill="1" applyBorder="1" applyAlignment="1">
      <alignment horizontal="left" vertical="center"/>
    </xf>
    <xf numFmtId="0" fontId="1" fillId="5" borderId="18" xfId="1" applyFill="1" applyBorder="1" applyAlignment="1">
      <alignment horizontal="left" vertical="center" wrapText="1"/>
    </xf>
    <xf numFmtId="0" fontId="30" fillId="0" borderId="0" xfId="0" applyFont="1" applyAlignment="1">
      <alignment horizontal="center" vertical="center" textRotation="90"/>
    </xf>
  </cellXfs>
  <cellStyles count="10">
    <cellStyle name="20 % - Aksentti1 2" xfId="6" xr:uid="{00000000-0005-0000-0000-000000000000}"/>
    <cellStyle name="40 % - Aksentti1 2" xfId="7" xr:uid="{00000000-0005-0000-0000-000001000000}"/>
    <cellStyle name="Aksentti1 2" xfId="5" xr:uid="{00000000-0005-0000-0000-000002000000}"/>
    <cellStyle name="Hyperlinkki" xfId="9" builtinId="8"/>
    <cellStyle name="Normaali" xfId="0" builtinId="0"/>
    <cellStyle name="Normaali 2" xfId="2" xr:uid="{00000000-0005-0000-0000-000005000000}"/>
    <cellStyle name="Otsikko" xfId="8" builtinId="15"/>
    <cellStyle name="Otsikko 1" xfId="1" builtinId="16"/>
    <cellStyle name="Otsikko 1 2" xfId="3" xr:uid="{00000000-0005-0000-0000-000008000000}"/>
    <cellStyle name="Selittävä teksti 2" xfId="4" xr:uid="{00000000-0005-0000-0000-00000A000000}"/>
  </cellStyles>
  <dxfs count="0"/>
  <tableStyles count="0" defaultTableStyle="TableStyleMedium2" defaultPivotStyle="PivotStyleLight16"/>
  <colors>
    <mruColors>
      <color rgb="FF6FF165"/>
      <color rgb="FF1FC412"/>
      <color rgb="FF44ED37"/>
      <color rgb="FFFADEF7"/>
      <color rgb="FFF5B5ED"/>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433918</xdr:colOff>
      <xdr:row>8</xdr:row>
      <xdr:rowOff>145963</xdr:rowOff>
    </xdr:from>
    <xdr:to>
      <xdr:col>7</xdr:col>
      <xdr:colOff>158202</xdr:colOff>
      <xdr:row>30</xdr:row>
      <xdr:rowOff>65661</xdr:rowOff>
    </xdr:to>
    <xdr:pic>
      <xdr:nvPicPr>
        <xdr:cNvPr id="2" name="Kuva 1">
          <a:extLst>
            <a:ext uri="{FF2B5EF4-FFF2-40B4-BE49-F238E27FC236}">
              <a16:creationId xmlns:a16="http://schemas.microsoft.com/office/drawing/2014/main" id="{03D3E929-9882-A23F-0E3B-01BDDC2C83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33918" y="6654713"/>
          <a:ext cx="7460701" cy="3899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26</xdr:row>
      <xdr:rowOff>107156</xdr:rowOff>
    </xdr:from>
    <xdr:to>
      <xdr:col>4</xdr:col>
      <xdr:colOff>1651665</xdr:colOff>
      <xdr:row>56</xdr:row>
      <xdr:rowOff>136533</xdr:rowOff>
    </xdr:to>
    <xdr:pic>
      <xdr:nvPicPr>
        <xdr:cNvPr id="4" name="Kuva 3">
          <a:extLst>
            <a:ext uri="{FF2B5EF4-FFF2-40B4-BE49-F238E27FC236}">
              <a16:creationId xmlns:a16="http://schemas.microsoft.com/office/drawing/2014/main" id="{D1B9F0A8-28CF-168F-992C-5E15A28D8664}"/>
            </a:ext>
          </a:extLst>
        </xdr:cNvPr>
        <xdr:cNvPicPr>
          <a:picLocks noChangeAspect="1"/>
        </xdr:cNvPicPr>
      </xdr:nvPicPr>
      <xdr:blipFill>
        <a:blip xmlns:r="http://schemas.openxmlformats.org/officeDocument/2006/relationships" r:embed="rId1"/>
        <a:stretch>
          <a:fillRect/>
        </a:stretch>
      </xdr:blipFill>
      <xdr:spPr>
        <a:xfrm>
          <a:off x="3881438" y="27670125"/>
          <a:ext cx="10450383" cy="57443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628DA0-1A0E-4B20-BE0F-EDFBF0E5BBB8}" name="Taulukko1" displayName="Taulukko1" ref="A3:B11" totalsRowShown="0">
  <autoFilter ref="A3:B11" xr:uid="{19628DA0-1A0E-4B20-BE0F-EDFBF0E5BBB8}"/>
  <tableColumns count="2">
    <tableColumn id="1" xr3:uid="{9DED0899-4AA4-490C-84E6-E69D770CFD0C}" name="Version nimi"/>
    <tableColumn id="2" xr3:uid="{BACED1AD-F560-4325-906C-D032C9773E1C}" name="Muokkauspäivämäärä"/>
  </tableColumns>
  <tableStyleInfo name="TableStyleLight1"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L48"/>
  <sheetViews>
    <sheetView tabSelected="1" zoomScale="120" zoomScaleNormal="120" workbookViewId="0">
      <selection sqref="A1:D1"/>
    </sheetView>
  </sheetViews>
  <sheetFormatPr defaultRowHeight="15" x14ac:dyDescent="0.25"/>
  <cols>
    <col min="3" max="3" width="14.28515625" customWidth="1"/>
    <col min="4" max="4" width="20.85546875" customWidth="1"/>
    <col min="5" max="5" width="21.140625" customWidth="1"/>
    <col min="6" max="6" width="20.42578125" customWidth="1"/>
    <col min="7" max="7" width="21" customWidth="1"/>
    <col min="12" max="12" width="32.7109375" customWidth="1"/>
  </cols>
  <sheetData>
    <row r="1" spans="1:12" ht="19.5" customHeight="1" thickBot="1" x14ac:dyDescent="0.35">
      <c r="A1" s="104" t="s">
        <v>0</v>
      </c>
      <c r="B1" s="104"/>
      <c r="C1" s="104"/>
      <c r="D1" s="104"/>
    </row>
    <row r="2" spans="1:12" ht="18.75" customHeight="1" thickTop="1" x14ac:dyDescent="0.25">
      <c r="B2" s="6"/>
      <c r="C2" s="6"/>
      <c r="D2" s="6"/>
      <c r="E2" s="6"/>
      <c r="F2" s="6"/>
      <c r="G2" s="6"/>
      <c r="H2" s="6"/>
      <c r="I2" s="6"/>
      <c r="J2" s="6"/>
      <c r="K2" s="6"/>
      <c r="L2" s="108"/>
    </row>
    <row r="3" spans="1:12" ht="80.25" customHeight="1" x14ac:dyDescent="0.25">
      <c r="A3" s="103" t="s">
        <v>1</v>
      </c>
      <c r="B3" s="103"/>
      <c r="C3" s="103"/>
      <c r="D3" s="103"/>
      <c r="E3" s="103"/>
      <c r="F3" s="103"/>
      <c r="G3" s="103"/>
      <c r="H3" s="103"/>
      <c r="I3" s="103"/>
      <c r="J3" s="103"/>
      <c r="K3" s="103"/>
      <c r="L3" s="108"/>
    </row>
    <row r="4" spans="1:12" x14ac:dyDescent="0.25">
      <c r="A4" s="6"/>
      <c r="B4" s="6"/>
      <c r="C4" s="6"/>
      <c r="D4" s="6"/>
      <c r="E4" s="6"/>
      <c r="F4" s="6"/>
      <c r="G4" s="6"/>
      <c r="H4" s="6"/>
      <c r="I4" s="6"/>
      <c r="J4" s="6"/>
      <c r="K4" s="6"/>
    </row>
    <row r="5" spans="1:12" ht="19.5" customHeight="1" thickBot="1" x14ac:dyDescent="0.35">
      <c r="A5" s="104" t="s">
        <v>2</v>
      </c>
      <c r="B5" s="104"/>
      <c r="C5" s="104"/>
      <c r="D5" s="104"/>
      <c r="L5" s="1"/>
    </row>
    <row r="6" spans="1:12" ht="19.5" customHeight="1" thickTop="1" x14ac:dyDescent="0.3">
      <c r="A6" s="86"/>
      <c r="B6" s="86"/>
      <c r="C6" s="86"/>
      <c r="D6" s="86"/>
      <c r="L6" s="1"/>
    </row>
    <row r="7" spans="1:12" ht="54.75" customHeight="1" x14ac:dyDescent="0.25">
      <c r="A7" s="103" t="s">
        <v>174</v>
      </c>
      <c r="B7" s="103"/>
      <c r="C7" s="103"/>
      <c r="D7" s="103"/>
      <c r="E7" s="103"/>
      <c r="F7" s="103"/>
      <c r="G7" s="103"/>
      <c r="H7" s="103"/>
      <c r="I7" s="103"/>
      <c r="J7" s="103"/>
      <c r="K7" s="103"/>
    </row>
    <row r="8" spans="1:12" ht="91.5" customHeight="1" x14ac:dyDescent="0.25">
      <c r="A8" s="105" t="s">
        <v>210</v>
      </c>
      <c r="B8" s="105"/>
      <c r="C8" s="105"/>
      <c r="D8" s="105"/>
      <c r="E8" s="105"/>
      <c r="F8" s="105"/>
      <c r="G8" s="105"/>
      <c r="H8" s="105"/>
      <c r="I8" s="105"/>
      <c r="J8" s="105"/>
      <c r="K8" s="105"/>
    </row>
    <row r="9" spans="1:12" ht="13.5" customHeight="1" x14ac:dyDescent="0.25">
      <c r="A9" s="109"/>
      <c r="B9" s="109"/>
      <c r="C9" s="109"/>
      <c r="D9" s="109"/>
      <c r="E9" s="109"/>
      <c r="F9" s="109"/>
      <c r="G9" s="109"/>
      <c r="H9" s="109"/>
      <c r="I9" s="109"/>
      <c r="J9" s="109"/>
      <c r="K9" s="109"/>
    </row>
    <row r="10" spans="1:12" hidden="1" x14ac:dyDescent="0.25">
      <c r="A10" s="109"/>
      <c r="B10" s="109"/>
      <c r="C10" s="109"/>
      <c r="D10" s="109"/>
      <c r="E10" s="109"/>
      <c r="F10" s="109"/>
      <c r="G10" s="109"/>
      <c r="H10" s="109"/>
      <c r="I10" s="109"/>
      <c r="J10" s="109"/>
      <c r="K10" s="109"/>
    </row>
    <row r="11" spans="1:12" x14ac:dyDescent="0.25">
      <c r="A11" s="26"/>
      <c r="B11" s="26"/>
      <c r="C11" s="26"/>
      <c r="D11" s="26"/>
      <c r="E11" s="26"/>
      <c r="F11" s="26"/>
      <c r="G11" s="26"/>
      <c r="H11" s="26"/>
      <c r="I11" s="26"/>
      <c r="J11" s="26"/>
      <c r="K11" s="26"/>
    </row>
    <row r="12" spans="1:12" x14ac:dyDescent="0.25">
      <c r="A12" s="26"/>
      <c r="B12" s="26"/>
      <c r="C12" s="26"/>
      <c r="D12" s="26"/>
      <c r="E12" s="26"/>
      <c r="F12" s="26"/>
      <c r="G12" s="26"/>
      <c r="H12" s="26"/>
      <c r="I12" s="26"/>
      <c r="J12" s="26"/>
      <c r="K12" s="26"/>
    </row>
    <row r="13" spans="1:12" x14ac:dyDescent="0.25">
      <c r="A13" s="26"/>
      <c r="B13" s="26"/>
      <c r="C13" s="26"/>
      <c r="D13" s="26"/>
      <c r="E13" s="26"/>
      <c r="F13" s="26"/>
      <c r="G13" s="26"/>
      <c r="H13" s="26"/>
      <c r="I13" s="26"/>
      <c r="J13" s="26"/>
      <c r="K13" s="26"/>
    </row>
    <row r="14" spans="1:12" x14ac:dyDescent="0.25">
      <c r="A14" s="26"/>
      <c r="B14" s="26"/>
      <c r="C14" s="26"/>
      <c r="D14" s="26"/>
      <c r="E14" s="26"/>
      <c r="F14" s="26"/>
      <c r="G14" s="26"/>
      <c r="H14" s="26"/>
      <c r="I14" s="26"/>
      <c r="J14" s="26"/>
      <c r="K14" s="26"/>
    </row>
    <row r="15" spans="1:12" x14ac:dyDescent="0.25">
      <c r="A15" s="26"/>
      <c r="B15" s="26"/>
      <c r="C15" s="26"/>
      <c r="D15" s="26"/>
      <c r="E15" s="26"/>
      <c r="F15" s="26"/>
      <c r="G15" s="26"/>
      <c r="H15" s="26"/>
      <c r="I15" s="26"/>
      <c r="J15" s="26"/>
      <c r="K15" s="26"/>
    </row>
    <row r="16" spans="1:12" x14ac:dyDescent="0.25">
      <c r="A16" s="26"/>
      <c r="B16" s="26"/>
      <c r="C16" s="26"/>
      <c r="D16" s="26"/>
      <c r="E16" s="26"/>
      <c r="F16" s="26"/>
      <c r="G16" s="26"/>
      <c r="H16" s="26"/>
      <c r="I16" s="26"/>
      <c r="J16" s="26"/>
      <c r="K16" s="26"/>
    </row>
    <row r="17" spans="1:11" x14ac:dyDescent="0.25">
      <c r="A17" s="26"/>
      <c r="B17" s="26"/>
      <c r="C17" s="26"/>
      <c r="D17" s="26"/>
      <c r="E17" s="26"/>
      <c r="F17" s="26"/>
      <c r="G17" s="26"/>
      <c r="H17" s="26"/>
      <c r="I17" s="26"/>
      <c r="J17" s="26"/>
      <c r="K17" s="26"/>
    </row>
    <row r="32" spans="1:11" ht="19.5" customHeight="1" thickBot="1" x14ac:dyDescent="0.35">
      <c r="A32" s="104" t="s">
        <v>3</v>
      </c>
      <c r="B32" s="104"/>
      <c r="C32" s="104"/>
      <c r="D32" s="104"/>
    </row>
    <row r="33" spans="1:12" ht="15.75" thickTop="1" x14ac:dyDescent="0.25">
      <c r="A33" s="26"/>
      <c r="B33" s="26"/>
      <c r="C33" s="26"/>
      <c r="D33" s="26"/>
      <c r="E33" s="26"/>
      <c r="F33" s="26"/>
      <c r="G33" s="26"/>
      <c r="H33" s="26"/>
      <c r="I33" s="26"/>
      <c r="J33" s="26"/>
      <c r="K33" s="26"/>
    </row>
    <row r="34" spans="1:12" ht="409.5" customHeight="1" x14ac:dyDescent="0.25">
      <c r="A34" s="105" t="s">
        <v>211</v>
      </c>
      <c r="B34" s="105"/>
      <c r="C34" s="105"/>
      <c r="D34" s="105"/>
      <c r="E34" s="105"/>
      <c r="F34" s="105"/>
      <c r="G34" s="105"/>
      <c r="H34" s="105"/>
      <c r="I34" s="105"/>
      <c r="J34" s="105"/>
      <c r="K34" s="105"/>
    </row>
    <row r="35" spans="1:12" ht="149.25" customHeight="1" x14ac:dyDescent="0.25">
      <c r="A35" s="105"/>
      <c r="B35" s="105"/>
      <c r="C35" s="105"/>
      <c r="D35" s="105"/>
      <c r="E35" s="105"/>
      <c r="F35" s="105"/>
      <c r="G35" s="105"/>
      <c r="H35" s="105"/>
      <c r="I35" s="105"/>
      <c r="J35" s="105"/>
      <c r="K35" s="105"/>
    </row>
    <row r="36" spans="1:12" ht="18.75" customHeight="1" x14ac:dyDescent="0.25">
      <c r="A36" s="72"/>
      <c r="B36" s="72"/>
      <c r="C36" s="72"/>
      <c r="D36" s="72"/>
      <c r="E36" s="72"/>
      <c r="F36" s="72"/>
      <c r="G36" s="72"/>
      <c r="H36" s="72"/>
      <c r="I36" s="72"/>
      <c r="J36" s="72"/>
      <c r="K36" s="72"/>
    </row>
    <row r="37" spans="1:12" ht="20.25" thickBot="1" x14ac:dyDescent="0.35">
      <c r="A37" s="104" t="s">
        <v>4</v>
      </c>
      <c r="B37" s="104"/>
      <c r="C37" s="104"/>
      <c r="D37" s="104"/>
      <c r="E37" s="26"/>
      <c r="F37" s="26"/>
      <c r="G37" s="26"/>
      <c r="H37" s="26"/>
      <c r="I37" s="26"/>
      <c r="J37" s="26"/>
      <c r="K37" s="26"/>
    </row>
    <row r="38" spans="1:12" ht="15.75" thickTop="1" x14ac:dyDescent="0.25">
      <c r="A38" s="26"/>
      <c r="B38" s="26"/>
      <c r="C38" s="26"/>
      <c r="D38" s="26"/>
      <c r="E38" s="26"/>
      <c r="F38" s="26"/>
      <c r="G38" s="26"/>
      <c r="H38" s="26"/>
      <c r="I38" s="26"/>
      <c r="J38" s="26"/>
      <c r="K38" s="26"/>
    </row>
    <row r="39" spans="1:12" ht="66" customHeight="1" x14ac:dyDescent="0.25">
      <c r="A39" s="102" t="s">
        <v>175</v>
      </c>
      <c r="B39" s="102"/>
      <c r="C39" s="102"/>
      <c r="D39" s="102"/>
      <c r="E39" s="102"/>
      <c r="F39" s="102"/>
      <c r="G39" s="102"/>
      <c r="H39" s="102"/>
      <c r="I39" s="102"/>
      <c r="J39" s="102"/>
      <c r="K39" s="102"/>
    </row>
    <row r="40" spans="1:12" ht="18.75" customHeight="1" x14ac:dyDescent="0.25">
      <c r="A40" s="85"/>
      <c r="B40" s="85"/>
      <c r="C40" s="85"/>
      <c r="D40" s="85"/>
      <c r="E40" s="85"/>
      <c r="F40" s="85"/>
      <c r="G40" s="85"/>
      <c r="H40" s="85"/>
      <c r="I40" s="85"/>
      <c r="J40" s="85"/>
      <c r="K40" s="85"/>
    </row>
    <row r="41" spans="1:12" x14ac:dyDescent="0.25">
      <c r="A41" s="26"/>
      <c r="B41" s="26"/>
      <c r="C41" s="26"/>
      <c r="D41" s="26"/>
      <c r="E41" s="26"/>
      <c r="F41" s="26"/>
      <c r="G41" s="26"/>
      <c r="H41" s="26"/>
      <c r="I41" s="26"/>
      <c r="J41" s="26"/>
      <c r="K41" s="26"/>
    </row>
    <row r="42" spans="1:12" x14ac:dyDescent="0.25">
      <c r="A42" s="26"/>
      <c r="B42" s="26"/>
      <c r="C42" s="26"/>
      <c r="D42" s="26"/>
      <c r="E42" s="26"/>
      <c r="F42" s="26"/>
      <c r="G42" s="26"/>
      <c r="H42" s="26"/>
      <c r="I42" s="26"/>
      <c r="J42" s="26"/>
      <c r="K42" s="26"/>
    </row>
    <row r="43" spans="1:12" ht="18.75" x14ac:dyDescent="0.25">
      <c r="D43" s="47"/>
      <c r="E43" s="47"/>
      <c r="F43" s="47"/>
      <c r="G43" s="47"/>
    </row>
    <row r="44" spans="1:12" ht="18.75" x14ac:dyDescent="0.3">
      <c r="D44" s="46"/>
      <c r="E44" s="46"/>
      <c r="F44" s="46"/>
      <c r="G44" s="46"/>
    </row>
    <row r="45" spans="1:12" ht="18.75" x14ac:dyDescent="0.3">
      <c r="D45" s="46"/>
      <c r="E45" s="107"/>
      <c r="F45" s="107"/>
      <c r="G45" s="46"/>
    </row>
    <row r="48" spans="1:12" ht="15.75" x14ac:dyDescent="0.25">
      <c r="B48" s="106"/>
      <c r="C48" s="106"/>
      <c r="D48" s="106"/>
      <c r="E48" s="106"/>
      <c r="L48" s="27"/>
    </row>
  </sheetData>
  <sheetProtection algorithmName="SHA-512" hashValue="nQx+n0cGqMUYhdxYhyICV8nL2PoxGhNSL8K9NYp0iGxiARJXHJeL8ZX/uHkPwtAjZDRl6s4B9rs5T2+h3eJPvw==" saltValue="iBUplESvtkUmJ7l0TYjlNA==" spinCount="100000" sheet="1" objects="1" scenarios="1"/>
  <mergeCells count="13">
    <mergeCell ref="L2:L3"/>
    <mergeCell ref="A1:D1"/>
    <mergeCell ref="A5:D5"/>
    <mergeCell ref="A9:K10"/>
    <mergeCell ref="A7:K7"/>
    <mergeCell ref="A8:K8"/>
    <mergeCell ref="A39:K39"/>
    <mergeCell ref="A3:K3"/>
    <mergeCell ref="A37:D37"/>
    <mergeCell ref="A34:K35"/>
    <mergeCell ref="B48:E48"/>
    <mergeCell ref="A32:D32"/>
    <mergeCell ref="E45:F4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zoomScale="90" zoomScaleNormal="90" workbookViewId="0">
      <pane ySplit="3" topLeftCell="A4" activePane="bottomLeft" state="frozen"/>
      <selection pane="bottomLeft"/>
    </sheetView>
  </sheetViews>
  <sheetFormatPr defaultRowHeight="15" x14ac:dyDescent="0.25"/>
  <cols>
    <col min="1" max="1" width="17.5703125" customWidth="1"/>
    <col min="2" max="2" width="40.7109375" customWidth="1"/>
    <col min="3" max="3" width="85" customWidth="1"/>
    <col min="4" max="4" width="47" customWidth="1"/>
    <col min="5" max="5" width="26.42578125" customWidth="1"/>
    <col min="6" max="6" width="20.5703125" customWidth="1"/>
    <col min="7" max="7" width="19.140625" customWidth="1"/>
    <col min="8" max="8" width="14.5703125" customWidth="1"/>
    <col min="9" max="9" width="40.28515625" customWidth="1"/>
    <col min="10" max="10" width="48" style="25" customWidth="1"/>
  </cols>
  <sheetData>
    <row r="1" spans="1:10" ht="36" customHeight="1" x14ac:dyDescent="0.4">
      <c r="A1" s="101" t="s">
        <v>208</v>
      </c>
    </row>
    <row r="2" spans="1:10" ht="42.75" customHeight="1" x14ac:dyDescent="0.45">
      <c r="B2" s="112" t="s">
        <v>5</v>
      </c>
      <c r="C2" s="112"/>
      <c r="D2" s="92" t="s">
        <v>6</v>
      </c>
      <c r="E2" s="92"/>
    </row>
    <row r="3" spans="1:10" ht="54" customHeight="1" x14ac:dyDescent="0.25">
      <c r="A3" s="10" t="s">
        <v>7</v>
      </c>
      <c r="B3" s="9" t="s">
        <v>223</v>
      </c>
      <c r="C3" s="9" t="s">
        <v>8</v>
      </c>
      <c r="D3" s="9" t="s">
        <v>9</v>
      </c>
      <c r="E3" s="9" t="s">
        <v>10</v>
      </c>
      <c r="F3" s="9" t="s">
        <v>11</v>
      </c>
      <c r="G3" s="9" t="s">
        <v>12</v>
      </c>
      <c r="H3" s="10" t="s">
        <v>13</v>
      </c>
      <c r="I3" s="9" t="s">
        <v>70</v>
      </c>
      <c r="J3" s="9" t="s">
        <v>14</v>
      </c>
    </row>
    <row r="4" spans="1:10" ht="36" customHeight="1" thickBot="1" x14ac:dyDescent="0.3">
      <c r="A4" s="87">
        <v>3</v>
      </c>
      <c r="B4" s="110" t="s">
        <v>15</v>
      </c>
      <c r="C4" s="111"/>
      <c r="D4" s="3"/>
      <c r="E4" s="3"/>
      <c r="F4" s="3"/>
      <c r="G4" s="3"/>
      <c r="H4" s="87">
        <v>2</v>
      </c>
      <c r="I4" s="3"/>
      <c r="J4" s="3"/>
    </row>
    <row r="5" spans="1:10" ht="99" customHeight="1" thickTop="1" x14ac:dyDescent="0.25">
      <c r="A5" s="3"/>
      <c r="B5" s="3"/>
      <c r="C5" s="115" t="s">
        <v>16</v>
      </c>
      <c r="D5" s="17" t="s">
        <v>17</v>
      </c>
      <c r="E5" s="16" t="s">
        <v>209</v>
      </c>
      <c r="F5" s="17" t="s">
        <v>18</v>
      </c>
      <c r="G5" s="2"/>
      <c r="H5" s="3"/>
      <c r="I5" s="16" t="s">
        <v>19</v>
      </c>
      <c r="J5" s="17" t="s">
        <v>20</v>
      </c>
    </row>
    <row r="6" spans="1:10" ht="176.25" customHeight="1" x14ac:dyDescent="0.25">
      <c r="A6" s="3"/>
      <c r="B6" s="3"/>
      <c r="C6" s="116"/>
      <c r="D6" s="57" t="s">
        <v>21</v>
      </c>
      <c r="E6" s="18" t="s">
        <v>22</v>
      </c>
      <c r="F6" s="18" t="s">
        <v>23</v>
      </c>
      <c r="G6" s="17" t="s">
        <v>24</v>
      </c>
      <c r="H6" s="3"/>
      <c r="I6" s="16" t="s">
        <v>19</v>
      </c>
      <c r="J6" s="17" t="s">
        <v>20</v>
      </c>
    </row>
    <row r="7" spans="1:10" ht="99" customHeight="1" x14ac:dyDescent="0.25">
      <c r="A7" s="3"/>
      <c r="B7" s="3"/>
      <c r="C7" s="6" t="s">
        <v>25</v>
      </c>
      <c r="D7" s="17" t="s">
        <v>26</v>
      </c>
      <c r="E7" s="16" t="s">
        <v>27</v>
      </c>
      <c r="F7" s="2"/>
      <c r="G7" s="17" t="s">
        <v>28</v>
      </c>
      <c r="H7" s="3"/>
      <c r="I7" s="17" t="s">
        <v>19</v>
      </c>
      <c r="J7" s="16" t="s">
        <v>29</v>
      </c>
    </row>
    <row r="8" spans="1:10" ht="36.75" customHeight="1" thickBot="1" x14ac:dyDescent="0.3">
      <c r="A8" s="87">
        <v>1</v>
      </c>
      <c r="B8" s="113" t="s">
        <v>30</v>
      </c>
      <c r="C8" s="114"/>
      <c r="D8" s="3"/>
      <c r="E8" s="3"/>
      <c r="F8" s="3"/>
      <c r="G8" s="3"/>
      <c r="H8" s="87">
        <v>1</v>
      </c>
      <c r="I8" s="3"/>
    </row>
    <row r="9" spans="1:10" ht="212.25" customHeight="1" thickTop="1" x14ac:dyDescent="0.25">
      <c r="A9" s="3"/>
      <c r="B9" s="3"/>
      <c r="C9" s="115" t="s">
        <v>31</v>
      </c>
      <c r="D9" s="16" t="s">
        <v>32</v>
      </c>
      <c r="E9" s="17" t="s">
        <v>33</v>
      </c>
      <c r="F9" s="17" t="s">
        <v>34</v>
      </c>
      <c r="G9" s="2"/>
      <c r="H9" s="3"/>
      <c r="I9" s="2"/>
      <c r="J9" s="17" t="s">
        <v>35</v>
      </c>
    </row>
    <row r="10" spans="1:10" ht="243.75" customHeight="1" x14ac:dyDescent="0.25">
      <c r="A10" s="3"/>
      <c r="B10" s="3"/>
      <c r="C10" s="116"/>
      <c r="D10" s="17" t="s">
        <v>36</v>
      </c>
      <c r="E10" s="15" t="s">
        <v>37</v>
      </c>
      <c r="F10" s="17" t="s">
        <v>38</v>
      </c>
      <c r="G10" s="2"/>
      <c r="H10" s="3"/>
      <c r="I10" s="2"/>
      <c r="J10" s="17" t="s">
        <v>35</v>
      </c>
    </row>
    <row r="11" spans="1:10" ht="103.5" customHeight="1" x14ac:dyDescent="0.25">
      <c r="A11" s="3"/>
      <c r="B11" s="3"/>
      <c r="C11" s="6" t="s">
        <v>39</v>
      </c>
      <c r="D11" s="17" t="s">
        <v>36</v>
      </c>
      <c r="E11" s="4" t="s">
        <v>40</v>
      </c>
      <c r="F11" s="2"/>
      <c r="G11" s="17" t="s">
        <v>41</v>
      </c>
      <c r="H11" s="3"/>
      <c r="I11" s="2"/>
      <c r="J11" s="16" t="s">
        <v>42</v>
      </c>
    </row>
    <row r="12" spans="1:10" ht="36.75" customHeight="1" thickBot="1" x14ac:dyDescent="0.3">
      <c r="A12" s="87">
        <v>1</v>
      </c>
      <c r="B12" s="113" t="s">
        <v>43</v>
      </c>
      <c r="C12" s="114"/>
      <c r="D12" s="3"/>
      <c r="E12" s="3"/>
      <c r="F12" s="3"/>
      <c r="G12" s="3"/>
      <c r="H12" s="87">
        <v>3</v>
      </c>
      <c r="I12" s="3"/>
    </row>
    <row r="13" spans="1:10" ht="177.75" customHeight="1" thickTop="1" x14ac:dyDescent="0.25">
      <c r="A13" s="3"/>
      <c r="B13" s="3"/>
      <c r="C13" s="6" t="s">
        <v>44</v>
      </c>
      <c r="D13" s="16" t="s">
        <v>32</v>
      </c>
      <c r="E13" s="17" t="s">
        <v>212</v>
      </c>
      <c r="F13" s="17" t="s">
        <v>45</v>
      </c>
      <c r="G13" s="5"/>
      <c r="H13" s="3"/>
      <c r="I13" s="2"/>
      <c r="J13" s="17" t="s">
        <v>46</v>
      </c>
    </row>
    <row r="14" spans="1:10" ht="36.75" customHeight="1" thickBot="1" x14ac:dyDescent="0.3">
      <c r="A14" s="87">
        <v>3</v>
      </c>
      <c r="B14" s="113" t="s">
        <v>47</v>
      </c>
      <c r="C14" s="114"/>
      <c r="D14" s="3"/>
      <c r="E14" s="3"/>
      <c r="F14" s="3"/>
      <c r="G14" s="3"/>
      <c r="H14" s="87">
        <v>3</v>
      </c>
      <c r="I14" s="3"/>
    </row>
    <row r="15" spans="1:10" ht="177" customHeight="1" thickTop="1" x14ac:dyDescent="0.25">
      <c r="A15" s="3"/>
      <c r="B15" s="3"/>
      <c r="C15" s="6" t="s">
        <v>48</v>
      </c>
      <c r="D15" s="16" t="s">
        <v>32</v>
      </c>
      <c r="E15" s="17" t="s">
        <v>213</v>
      </c>
      <c r="F15" s="17" t="s">
        <v>49</v>
      </c>
      <c r="G15" s="18" t="s">
        <v>50</v>
      </c>
      <c r="H15" s="3"/>
      <c r="I15" s="2"/>
      <c r="J15" s="16" t="s">
        <v>42</v>
      </c>
    </row>
    <row r="16" spans="1:10" ht="119.25" customHeight="1" x14ac:dyDescent="0.25">
      <c r="A16" s="3"/>
      <c r="B16" s="3"/>
      <c r="C16" s="6" t="s">
        <v>51</v>
      </c>
      <c r="D16" s="17" t="s">
        <v>52</v>
      </c>
      <c r="E16" s="17" t="s">
        <v>53</v>
      </c>
      <c r="F16" s="2"/>
      <c r="G16" s="15" t="s">
        <v>54</v>
      </c>
      <c r="H16" s="3"/>
      <c r="I16" s="16" t="s">
        <v>19</v>
      </c>
      <c r="J16" s="16" t="s">
        <v>42</v>
      </c>
    </row>
    <row r="17" spans="1:10" ht="28.5" customHeight="1" thickBot="1" x14ac:dyDescent="0.3">
      <c r="A17" s="87">
        <v>4</v>
      </c>
      <c r="B17" s="13" t="s">
        <v>55</v>
      </c>
      <c r="C17" s="13"/>
      <c r="D17" s="3"/>
      <c r="E17" s="3"/>
      <c r="F17" s="3"/>
      <c r="G17" s="3"/>
      <c r="H17" s="87">
        <v>2</v>
      </c>
      <c r="I17" s="3"/>
    </row>
    <row r="18" spans="1:10" ht="103.5" customHeight="1" thickTop="1" x14ac:dyDescent="0.25">
      <c r="A18" s="3"/>
      <c r="B18" s="3"/>
      <c r="C18" s="6" t="s">
        <v>56</v>
      </c>
      <c r="D18" s="17" t="s">
        <v>57</v>
      </c>
      <c r="E18" s="17" t="s">
        <v>58</v>
      </c>
      <c r="F18" s="16" t="s">
        <v>59</v>
      </c>
      <c r="G18" s="15" t="s">
        <v>60</v>
      </c>
      <c r="H18" s="3"/>
      <c r="I18" s="16" t="s">
        <v>19</v>
      </c>
      <c r="J18" s="16" t="s">
        <v>61</v>
      </c>
    </row>
    <row r="19" spans="1:10" ht="138" customHeight="1" x14ac:dyDescent="0.25">
      <c r="A19" s="3"/>
      <c r="B19" s="3"/>
      <c r="C19" s="6" t="s">
        <v>62</v>
      </c>
      <c r="D19" s="17" t="s">
        <v>63</v>
      </c>
      <c r="E19" s="17" t="s">
        <v>214</v>
      </c>
      <c r="F19" s="2"/>
      <c r="G19" s="5"/>
      <c r="H19" s="3"/>
      <c r="I19" s="2"/>
      <c r="J19" s="16" t="s">
        <v>61</v>
      </c>
    </row>
    <row r="20" spans="1:10" ht="152.25" customHeight="1" x14ac:dyDescent="0.25">
      <c r="A20" s="14"/>
      <c r="B20" s="14"/>
      <c r="C20" s="90" t="s">
        <v>215</v>
      </c>
      <c r="D20" s="17" t="s">
        <v>64</v>
      </c>
      <c r="E20" s="17" t="s">
        <v>65</v>
      </c>
      <c r="F20" s="17" t="s">
        <v>66</v>
      </c>
      <c r="G20" s="19" t="s">
        <v>67</v>
      </c>
      <c r="H20" s="88"/>
      <c r="I20" s="17" t="s">
        <v>68</v>
      </c>
      <c r="J20" s="16" t="s">
        <v>69</v>
      </c>
    </row>
    <row r="25" spans="1:10" ht="23.25" x14ac:dyDescent="0.35">
      <c r="C25" s="80" t="s">
        <v>207</v>
      </c>
    </row>
  </sheetData>
  <sheetProtection algorithmName="SHA-512" hashValue="mnHD1jlOaivRJ6MmH4P4An2rT7jgqmV3v7EJybxC6grJvapWvIhM0ENISbfgGPGZVZc6ThIz4a0y7RLAxO0VCw==" saltValue="Qq+SXO4ZhIqjgoK5L2F4xg==" spinCount="100000" sheet="1" objects="1" scenarios="1"/>
  <mergeCells count="7">
    <mergeCell ref="B4:C4"/>
    <mergeCell ref="B2:C2"/>
    <mergeCell ref="B12:C12"/>
    <mergeCell ref="B14:C14"/>
    <mergeCell ref="C5:C6"/>
    <mergeCell ref="C9:C10"/>
    <mergeCell ref="B8:C8"/>
  </mergeCells>
  <dataValidations count="1">
    <dataValidation type="whole" allowBlank="1" showInputMessage="1" showErrorMessage="1" sqref="A4 A8 A12 A17 A14 H4:J4 H8:I8 H12:I12 H17:I17 H14:I14" xr:uid="{00000000-0002-0000-0100-000000000000}">
      <formula1>1</formula1>
      <formula2>4</formula2>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J916"/>
  <sheetViews>
    <sheetView zoomScale="90" zoomScaleNormal="90" workbookViewId="0">
      <pane ySplit="2" topLeftCell="A3" activePane="bottomLeft" state="frozen"/>
      <selection pane="bottomLeft" activeCell="A3" sqref="A3"/>
    </sheetView>
  </sheetViews>
  <sheetFormatPr defaultRowHeight="15" x14ac:dyDescent="0.25"/>
  <cols>
    <col min="1" max="1" width="18.28515625" customWidth="1"/>
    <col min="2" max="2" width="22" customWidth="1"/>
    <col min="3" max="3" width="52.42578125" style="25" customWidth="1"/>
    <col min="4" max="4" width="38.5703125" customWidth="1"/>
    <col min="5" max="5" width="22.140625" customWidth="1"/>
    <col min="6" max="6" width="20.5703125" customWidth="1"/>
    <col min="7" max="7" width="26" customWidth="1"/>
    <col min="8" max="8" width="18.42578125" customWidth="1"/>
    <col min="9" max="9" width="33.42578125" customWidth="1"/>
    <col min="10" max="10" width="29.28515625" style="12" customWidth="1"/>
  </cols>
  <sheetData>
    <row r="1" spans="1:10" ht="42" customHeight="1" x14ac:dyDescent="0.45">
      <c r="B1" s="91" t="s">
        <v>76</v>
      </c>
      <c r="D1" s="92" t="s">
        <v>6</v>
      </c>
    </row>
    <row r="2" spans="1:10" ht="45" customHeight="1" x14ac:dyDescent="0.25">
      <c r="A2" s="10" t="s">
        <v>7</v>
      </c>
      <c r="B2" s="9" t="s">
        <v>223</v>
      </c>
      <c r="C2" s="9" t="s">
        <v>8</v>
      </c>
      <c r="D2" s="9" t="s">
        <v>9</v>
      </c>
      <c r="E2" s="9" t="s">
        <v>10</v>
      </c>
      <c r="F2" s="9" t="s">
        <v>11</v>
      </c>
      <c r="G2" s="9" t="s">
        <v>12</v>
      </c>
      <c r="H2" s="10" t="s">
        <v>13</v>
      </c>
      <c r="I2" s="28" t="s">
        <v>87</v>
      </c>
      <c r="J2" s="28" t="s">
        <v>14</v>
      </c>
    </row>
    <row r="3" spans="1:10" ht="39" customHeight="1" thickBot="1" x14ac:dyDescent="0.3">
      <c r="A3" s="38"/>
      <c r="B3" s="117" t="s">
        <v>80</v>
      </c>
      <c r="C3" s="117"/>
      <c r="D3" s="8"/>
      <c r="E3" s="8"/>
      <c r="F3" s="8"/>
      <c r="G3" s="8"/>
      <c r="H3" s="38"/>
      <c r="I3" s="8"/>
      <c r="J3" s="8"/>
    </row>
    <row r="4" spans="1:10" ht="166.5" customHeight="1" thickTop="1" x14ac:dyDescent="0.25">
      <c r="A4" s="3"/>
      <c r="B4" s="3"/>
      <c r="C4" s="30" t="s">
        <v>180</v>
      </c>
      <c r="D4" s="49"/>
      <c r="E4" s="53"/>
      <c r="F4" s="34"/>
      <c r="G4" s="34"/>
      <c r="H4" s="8"/>
      <c r="I4" s="48" t="s">
        <v>88</v>
      </c>
      <c r="J4" s="48" t="s">
        <v>89</v>
      </c>
    </row>
    <row r="5" spans="1:10" ht="159" customHeight="1" x14ac:dyDescent="0.25">
      <c r="A5" s="3"/>
      <c r="B5" s="3"/>
      <c r="C5" s="36" t="s">
        <v>90</v>
      </c>
      <c r="D5" s="50"/>
      <c r="E5" s="51"/>
      <c r="F5" s="34"/>
      <c r="G5" s="34"/>
      <c r="H5" s="8"/>
      <c r="I5" s="48" t="s">
        <v>81</v>
      </c>
      <c r="J5" s="48" t="s">
        <v>82</v>
      </c>
    </row>
    <row r="6" spans="1:10" ht="137.25" customHeight="1" x14ac:dyDescent="0.25">
      <c r="A6" s="14"/>
      <c r="B6" s="14"/>
      <c r="C6" s="37" t="s">
        <v>179</v>
      </c>
      <c r="D6" s="49"/>
      <c r="E6" s="51"/>
      <c r="F6" s="34"/>
      <c r="G6" s="34"/>
      <c r="H6" s="8"/>
      <c r="I6" s="48" t="s">
        <v>91</v>
      </c>
      <c r="J6" s="48" t="s">
        <v>92</v>
      </c>
    </row>
    <row r="7" spans="1:10" ht="32.25" customHeight="1" thickBot="1" x14ac:dyDescent="0.3">
      <c r="A7" s="38"/>
      <c r="B7" s="117" t="s">
        <v>77</v>
      </c>
      <c r="C7" s="117"/>
      <c r="D7" s="8"/>
      <c r="E7" s="8"/>
      <c r="F7" s="8"/>
      <c r="G7" s="8"/>
      <c r="H7" s="38"/>
      <c r="I7" s="8"/>
      <c r="J7" s="8"/>
    </row>
    <row r="8" spans="1:10" ht="234.75" customHeight="1" thickTop="1" x14ac:dyDescent="0.25">
      <c r="A8" s="3"/>
      <c r="B8" s="3"/>
      <c r="C8" s="30" t="s">
        <v>181</v>
      </c>
      <c r="D8" s="4"/>
      <c r="E8" s="34"/>
      <c r="F8" s="34"/>
      <c r="G8" s="34"/>
      <c r="H8" s="8"/>
      <c r="I8" s="48" t="s">
        <v>78</v>
      </c>
      <c r="J8" s="48" t="s">
        <v>79</v>
      </c>
    </row>
    <row r="9" spans="1:10" ht="132.75" customHeight="1" x14ac:dyDescent="0.25">
      <c r="A9" s="3"/>
      <c r="B9" s="14"/>
      <c r="C9" s="30" t="s">
        <v>93</v>
      </c>
      <c r="D9" s="1"/>
      <c r="E9" s="34"/>
      <c r="F9" s="34"/>
      <c r="G9" s="34"/>
      <c r="H9" s="8"/>
      <c r="I9" s="48" t="s">
        <v>94</v>
      </c>
      <c r="J9" s="59" t="s">
        <v>95</v>
      </c>
    </row>
    <row r="10" spans="1:10" ht="32.25" customHeight="1" thickBot="1" x14ac:dyDescent="0.3">
      <c r="A10" s="38"/>
      <c r="B10" s="117" t="s">
        <v>96</v>
      </c>
      <c r="C10" s="117"/>
      <c r="D10" s="8"/>
      <c r="E10" s="8"/>
      <c r="F10" s="8"/>
      <c r="G10" s="8"/>
      <c r="H10" s="38"/>
      <c r="I10" s="8"/>
      <c r="J10" s="8"/>
    </row>
    <row r="11" spans="1:10" ht="135.75" customHeight="1" thickTop="1" x14ac:dyDescent="0.25">
      <c r="A11" s="3"/>
      <c r="B11" s="3"/>
      <c r="C11" s="43" t="s">
        <v>97</v>
      </c>
      <c r="D11" s="4"/>
      <c r="E11" s="34"/>
      <c r="F11" s="34"/>
      <c r="G11" s="34"/>
      <c r="H11" s="8"/>
      <c r="I11" s="48" t="s">
        <v>98</v>
      </c>
      <c r="J11" s="48" t="s">
        <v>99</v>
      </c>
    </row>
    <row r="12" spans="1:10" ht="109.5" customHeight="1" x14ac:dyDescent="0.25">
      <c r="A12" s="3"/>
      <c r="B12" s="3"/>
      <c r="C12" s="37" t="s">
        <v>182</v>
      </c>
      <c r="D12" s="4"/>
      <c r="E12" s="34"/>
      <c r="F12" s="34"/>
      <c r="G12" s="34"/>
      <c r="H12" s="8"/>
      <c r="I12" s="60" t="s">
        <v>100</v>
      </c>
      <c r="J12" s="59" t="s">
        <v>101</v>
      </c>
    </row>
    <row r="13" spans="1:10" ht="137.25" customHeight="1" x14ac:dyDescent="0.25">
      <c r="A13" s="3"/>
      <c r="B13" s="14"/>
      <c r="C13" s="43" t="s">
        <v>183</v>
      </c>
      <c r="D13" s="48"/>
      <c r="E13" s="34"/>
      <c r="F13" s="34"/>
      <c r="G13" s="34"/>
      <c r="H13" s="8"/>
      <c r="I13" s="59"/>
      <c r="J13" s="48" t="s">
        <v>102</v>
      </c>
    </row>
    <row r="14" spans="1:10" ht="32.25" customHeight="1" thickBot="1" x14ac:dyDescent="0.3">
      <c r="A14" s="38"/>
      <c r="B14" s="117" t="s">
        <v>83</v>
      </c>
      <c r="C14" s="117"/>
      <c r="D14" s="8"/>
      <c r="E14" s="8"/>
      <c r="F14" s="8"/>
      <c r="G14" s="8"/>
      <c r="H14" s="38"/>
      <c r="I14" s="8"/>
      <c r="J14" s="8"/>
    </row>
    <row r="15" spans="1:10" ht="126" customHeight="1" thickTop="1" x14ac:dyDescent="0.25">
      <c r="A15" s="3"/>
      <c r="B15" s="3"/>
      <c r="C15" s="37" t="s">
        <v>84</v>
      </c>
      <c r="D15" s="4"/>
      <c r="E15" s="34"/>
      <c r="F15" s="34"/>
      <c r="G15" s="34"/>
      <c r="H15" s="8"/>
      <c r="I15" s="48" t="s">
        <v>85</v>
      </c>
      <c r="J15" s="48" t="s">
        <v>86</v>
      </c>
    </row>
    <row r="16" spans="1:10" ht="128.25" customHeight="1" x14ac:dyDescent="0.25">
      <c r="A16" s="3"/>
      <c r="B16" s="3"/>
      <c r="C16" s="43" t="s">
        <v>184</v>
      </c>
      <c r="D16" s="4"/>
      <c r="E16" s="34"/>
      <c r="F16" s="34"/>
      <c r="G16" s="34"/>
      <c r="H16" s="8"/>
      <c r="I16" s="48" t="s">
        <v>103</v>
      </c>
      <c r="J16" s="48" t="s">
        <v>104</v>
      </c>
    </row>
    <row r="17" spans="1:10" ht="114.75" customHeight="1" x14ac:dyDescent="0.25">
      <c r="A17" s="3"/>
      <c r="B17" s="3"/>
      <c r="C17" s="43" t="s">
        <v>105</v>
      </c>
      <c r="D17" s="4"/>
      <c r="E17" s="34"/>
      <c r="F17" s="34"/>
      <c r="G17" s="34"/>
      <c r="H17" s="8"/>
      <c r="I17" s="48" t="s">
        <v>106</v>
      </c>
      <c r="J17" s="48" t="s">
        <v>107</v>
      </c>
    </row>
    <row r="18" spans="1:10" ht="154.5" customHeight="1" x14ac:dyDescent="0.25">
      <c r="A18" s="3"/>
      <c r="B18" s="14"/>
      <c r="C18" s="43" t="s">
        <v>185</v>
      </c>
      <c r="D18" s="4"/>
      <c r="E18" s="34"/>
      <c r="F18" s="34"/>
      <c r="G18" s="34"/>
      <c r="H18" s="8"/>
      <c r="I18" s="60" t="s">
        <v>106</v>
      </c>
      <c r="J18" s="48" t="s">
        <v>108</v>
      </c>
    </row>
    <row r="19" spans="1:10" ht="32.25" customHeight="1" thickBot="1" x14ac:dyDescent="0.3">
      <c r="A19" s="38"/>
      <c r="B19" s="117" t="s">
        <v>109</v>
      </c>
      <c r="C19" s="117"/>
      <c r="D19" s="8"/>
      <c r="E19" s="8"/>
      <c r="F19" s="8"/>
      <c r="G19" s="8"/>
      <c r="H19" s="38"/>
      <c r="I19" s="8"/>
      <c r="J19" s="8"/>
    </row>
    <row r="20" spans="1:10" ht="132.75" customHeight="1" thickTop="1" x14ac:dyDescent="0.25">
      <c r="A20" s="3"/>
      <c r="B20" s="3"/>
      <c r="C20" s="43" t="s">
        <v>110</v>
      </c>
      <c r="D20" s="48"/>
      <c r="E20" s="34"/>
      <c r="F20" s="34"/>
      <c r="G20" s="34"/>
      <c r="H20" s="20"/>
      <c r="I20" s="48" t="s">
        <v>111</v>
      </c>
      <c r="J20" s="48" t="s">
        <v>112</v>
      </c>
    </row>
    <row r="21" spans="1:10" ht="111" customHeight="1" x14ac:dyDescent="0.25">
      <c r="A21" s="3"/>
      <c r="B21" s="3"/>
      <c r="C21" s="37" t="s">
        <v>113</v>
      </c>
      <c r="D21" s="48"/>
      <c r="E21" s="34"/>
      <c r="F21" s="34"/>
      <c r="G21" s="34"/>
      <c r="H21" s="20"/>
      <c r="I21" s="48" t="s">
        <v>111</v>
      </c>
      <c r="J21" s="48" t="s">
        <v>114</v>
      </c>
    </row>
    <row r="22" spans="1:10" ht="138" customHeight="1" x14ac:dyDescent="0.25">
      <c r="A22" s="3"/>
      <c r="B22" s="14"/>
      <c r="C22" s="43" t="s">
        <v>115</v>
      </c>
      <c r="D22" s="48"/>
      <c r="E22" s="34"/>
      <c r="F22" s="34"/>
      <c r="G22" s="34"/>
      <c r="H22" s="20"/>
      <c r="I22" s="48" t="s">
        <v>111</v>
      </c>
      <c r="J22" s="48" t="s">
        <v>114</v>
      </c>
    </row>
    <row r="23" spans="1:10" ht="32.25" customHeight="1" thickBot="1" x14ac:dyDescent="0.3">
      <c r="A23" s="38"/>
      <c r="B23" s="117" t="s">
        <v>116</v>
      </c>
      <c r="C23" s="117"/>
      <c r="D23" s="20"/>
      <c r="E23" s="3"/>
      <c r="F23" s="3"/>
      <c r="G23" s="3"/>
      <c r="H23" s="38"/>
      <c r="I23" s="8"/>
      <c r="J23" s="8"/>
    </row>
    <row r="24" spans="1:10" ht="110.25" customHeight="1" thickTop="1" x14ac:dyDescent="0.25">
      <c r="A24" s="3"/>
      <c r="B24" s="3"/>
      <c r="C24" s="43" t="s">
        <v>117</v>
      </c>
      <c r="D24" s="34"/>
      <c r="E24" s="34"/>
      <c r="F24" s="34"/>
      <c r="G24" s="34"/>
      <c r="H24" s="20"/>
      <c r="I24" s="59"/>
      <c r="J24" s="59" t="s">
        <v>118</v>
      </c>
    </row>
    <row r="25" spans="1:10" ht="130.5" customHeight="1" x14ac:dyDescent="0.25">
      <c r="A25" s="3"/>
      <c r="B25" s="3"/>
      <c r="C25" s="43" t="s">
        <v>216</v>
      </c>
      <c r="D25" s="48"/>
      <c r="E25" s="34"/>
      <c r="F25" s="34"/>
      <c r="G25" s="34"/>
      <c r="H25" s="20"/>
      <c r="I25" s="48" t="s">
        <v>119</v>
      </c>
      <c r="J25" s="59" t="s">
        <v>118</v>
      </c>
    </row>
    <row r="26" spans="1:10" ht="142.5" customHeight="1" x14ac:dyDescent="0.25">
      <c r="A26" s="3"/>
      <c r="B26" s="14"/>
      <c r="C26" s="43" t="s">
        <v>120</v>
      </c>
      <c r="D26" s="48"/>
      <c r="E26" s="34"/>
      <c r="F26" s="34"/>
      <c r="G26" s="34"/>
      <c r="H26" s="20"/>
      <c r="I26" s="48" t="s">
        <v>119</v>
      </c>
      <c r="J26" s="59" t="s">
        <v>118</v>
      </c>
    </row>
    <row r="27" spans="1:10" ht="32.25" customHeight="1" thickBot="1" x14ac:dyDescent="0.3">
      <c r="A27" s="38"/>
      <c r="B27" s="117" t="s">
        <v>121</v>
      </c>
      <c r="C27" s="117"/>
      <c r="D27" s="20"/>
      <c r="E27" s="3"/>
      <c r="F27" s="3"/>
      <c r="G27" s="3"/>
      <c r="H27" s="38"/>
      <c r="I27" s="8"/>
      <c r="J27" s="8"/>
    </row>
    <row r="28" spans="1:10" ht="75.75" customHeight="1" thickTop="1" x14ac:dyDescent="0.25">
      <c r="A28" s="14"/>
      <c r="B28" s="14"/>
      <c r="C28" s="30" t="s">
        <v>122</v>
      </c>
      <c r="D28" s="34"/>
      <c r="E28" s="34"/>
      <c r="F28" s="34"/>
      <c r="G28" s="34"/>
      <c r="H28" s="20"/>
      <c r="I28" s="35"/>
      <c r="J28" s="48" t="s">
        <v>123</v>
      </c>
    </row>
    <row r="29" spans="1:10" x14ac:dyDescent="0.25">
      <c r="J29"/>
    </row>
    <row r="30" spans="1:10" x14ac:dyDescent="0.25">
      <c r="J30"/>
    </row>
    <row r="31" spans="1:10" x14ac:dyDescent="0.25">
      <c r="J31"/>
    </row>
    <row r="32" spans="1:10" x14ac:dyDescent="0.25">
      <c r="J32"/>
    </row>
    <row r="33" spans="10:10" x14ac:dyDescent="0.25">
      <c r="J33"/>
    </row>
    <row r="34" spans="10:10" x14ac:dyDescent="0.25">
      <c r="J34"/>
    </row>
    <row r="35" spans="10:10" x14ac:dyDescent="0.25">
      <c r="J35"/>
    </row>
    <row r="36" spans="10:10" x14ac:dyDescent="0.25">
      <c r="J36"/>
    </row>
    <row r="37" spans="10:10" x14ac:dyDescent="0.25">
      <c r="J37"/>
    </row>
    <row r="38" spans="10:10" x14ac:dyDescent="0.25">
      <c r="J38"/>
    </row>
    <row r="39" spans="10:10" x14ac:dyDescent="0.25">
      <c r="J39"/>
    </row>
    <row r="40" spans="10:10" x14ac:dyDescent="0.25">
      <c r="J40"/>
    </row>
    <row r="41" spans="10:10" x14ac:dyDescent="0.25">
      <c r="J41"/>
    </row>
    <row r="42" spans="10:10" x14ac:dyDescent="0.25">
      <c r="J42"/>
    </row>
    <row r="43" spans="10:10" x14ac:dyDescent="0.25">
      <c r="J43"/>
    </row>
    <row r="44" spans="10:10" x14ac:dyDescent="0.25">
      <c r="J44"/>
    </row>
    <row r="45" spans="10:10" x14ac:dyDescent="0.25">
      <c r="J45"/>
    </row>
    <row r="46" spans="10:10" x14ac:dyDescent="0.25">
      <c r="J46"/>
    </row>
    <row r="47" spans="10:10" x14ac:dyDescent="0.25">
      <c r="J47"/>
    </row>
    <row r="48" spans="10:10" x14ac:dyDescent="0.25">
      <c r="J48"/>
    </row>
    <row r="49" spans="10:10" x14ac:dyDescent="0.25">
      <c r="J49"/>
    </row>
    <row r="50" spans="10:10" x14ac:dyDescent="0.25">
      <c r="J50"/>
    </row>
    <row r="51" spans="10:10" x14ac:dyDescent="0.25">
      <c r="J51"/>
    </row>
    <row r="52" spans="10:10" x14ac:dyDescent="0.25">
      <c r="J52"/>
    </row>
    <row r="53" spans="10:10" x14ac:dyDescent="0.25">
      <c r="J53"/>
    </row>
    <row r="54" spans="10:10" x14ac:dyDescent="0.25">
      <c r="J54"/>
    </row>
    <row r="55" spans="10:10" x14ac:dyDescent="0.25">
      <c r="J55"/>
    </row>
    <row r="56" spans="10:10" x14ac:dyDescent="0.25">
      <c r="J56"/>
    </row>
    <row r="57" spans="10:10" x14ac:dyDescent="0.25">
      <c r="J57"/>
    </row>
    <row r="58" spans="10:10" x14ac:dyDescent="0.25">
      <c r="J58"/>
    </row>
    <row r="59" spans="10:10" x14ac:dyDescent="0.25">
      <c r="J59"/>
    </row>
    <row r="60" spans="10:10" x14ac:dyDescent="0.25">
      <c r="J60"/>
    </row>
    <row r="61" spans="10:10" x14ac:dyDescent="0.25">
      <c r="J61"/>
    </row>
    <row r="62" spans="10:10" x14ac:dyDescent="0.25">
      <c r="J62"/>
    </row>
    <row r="63" spans="10:10" x14ac:dyDescent="0.25">
      <c r="J63"/>
    </row>
    <row r="64" spans="10:10" x14ac:dyDescent="0.25">
      <c r="J64"/>
    </row>
    <row r="65" spans="10:10" x14ac:dyDescent="0.25">
      <c r="J65"/>
    </row>
    <row r="66" spans="10:10" x14ac:dyDescent="0.25">
      <c r="J66"/>
    </row>
    <row r="67" spans="10:10" x14ac:dyDescent="0.25">
      <c r="J67"/>
    </row>
    <row r="68" spans="10:10" x14ac:dyDescent="0.25">
      <c r="J68"/>
    </row>
    <row r="69" spans="10:10" x14ac:dyDescent="0.25">
      <c r="J69"/>
    </row>
    <row r="70" spans="10:10" x14ac:dyDescent="0.25">
      <c r="J70"/>
    </row>
    <row r="71" spans="10:10" x14ac:dyDescent="0.25">
      <c r="J71"/>
    </row>
    <row r="72" spans="10:10" x14ac:dyDescent="0.25">
      <c r="J72"/>
    </row>
    <row r="73" spans="10:10" x14ac:dyDescent="0.25">
      <c r="J73"/>
    </row>
    <row r="74" spans="10:10" x14ac:dyDescent="0.25">
      <c r="J74"/>
    </row>
    <row r="75" spans="10:10" x14ac:dyDescent="0.25">
      <c r="J75"/>
    </row>
    <row r="76" spans="10:10" x14ac:dyDescent="0.25">
      <c r="J76"/>
    </row>
    <row r="77" spans="10:10" x14ac:dyDescent="0.25">
      <c r="J77"/>
    </row>
    <row r="78" spans="10:10" x14ac:dyDescent="0.25">
      <c r="J78"/>
    </row>
    <row r="79" spans="10:10" x14ac:dyDescent="0.25">
      <c r="J79"/>
    </row>
    <row r="80" spans="10:10" x14ac:dyDescent="0.25">
      <c r="J80"/>
    </row>
    <row r="81" spans="10:10" x14ac:dyDescent="0.25">
      <c r="J81"/>
    </row>
    <row r="82" spans="10:10" x14ac:dyDescent="0.25">
      <c r="J82"/>
    </row>
    <row r="83" spans="10:10" x14ac:dyDescent="0.25">
      <c r="J83"/>
    </row>
    <row r="84" spans="10:10" x14ac:dyDescent="0.25">
      <c r="J84"/>
    </row>
    <row r="85" spans="10:10" x14ac:dyDescent="0.25">
      <c r="J85"/>
    </row>
    <row r="86" spans="10:10" x14ac:dyDescent="0.25">
      <c r="J86"/>
    </row>
    <row r="87" spans="10:10" x14ac:dyDescent="0.25">
      <c r="J87"/>
    </row>
    <row r="88" spans="10:10" x14ac:dyDescent="0.25">
      <c r="J88"/>
    </row>
    <row r="89" spans="10:10" x14ac:dyDescent="0.25">
      <c r="J89"/>
    </row>
    <row r="90" spans="10:10" x14ac:dyDescent="0.25">
      <c r="J90"/>
    </row>
    <row r="91" spans="10:10" x14ac:dyDescent="0.25">
      <c r="J91"/>
    </row>
    <row r="92" spans="10:10" x14ac:dyDescent="0.25">
      <c r="J92"/>
    </row>
    <row r="93" spans="10:10" x14ac:dyDescent="0.25">
      <c r="J93"/>
    </row>
    <row r="94" spans="10:10" x14ac:dyDescent="0.25">
      <c r="J94"/>
    </row>
    <row r="95" spans="10:10" x14ac:dyDescent="0.25">
      <c r="J95"/>
    </row>
    <row r="96" spans="10:10" x14ac:dyDescent="0.25">
      <c r="J96"/>
    </row>
    <row r="97" spans="10:10" x14ac:dyDescent="0.25">
      <c r="J97"/>
    </row>
    <row r="98" spans="10:10" x14ac:dyDescent="0.25">
      <c r="J98"/>
    </row>
    <row r="99" spans="10:10" x14ac:dyDescent="0.25">
      <c r="J99"/>
    </row>
    <row r="100" spans="10:10" x14ac:dyDescent="0.25">
      <c r="J100"/>
    </row>
    <row r="101" spans="10:10" x14ac:dyDescent="0.25">
      <c r="J101"/>
    </row>
    <row r="102" spans="10:10" x14ac:dyDescent="0.25">
      <c r="J102"/>
    </row>
    <row r="103" spans="10:10" x14ac:dyDescent="0.25">
      <c r="J103"/>
    </row>
    <row r="104" spans="10:10" x14ac:dyDescent="0.25">
      <c r="J104"/>
    </row>
    <row r="105" spans="10:10" x14ac:dyDescent="0.25">
      <c r="J105"/>
    </row>
    <row r="106" spans="10:10" x14ac:dyDescent="0.25">
      <c r="J106"/>
    </row>
    <row r="107" spans="10:10" x14ac:dyDescent="0.25">
      <c r="J107"/>
    </row>
    <row r="108" spans="10:10" x14ac:dyDescent="0.25">
      <c r="J108"/>
    </row>
    <row r="109" spans="10:10" x14ac:dyDescent="0.25">
      <c r="J109"/>
    </row>
    <row r="110" spans="10:10" x14ac:dyDescent="0.25">
      <c r="J110"/>
    </row>
    <row r="111" spans="10:10" x14ac:dyDescent="0.25">
      <c r="J111"/>
    </row>
    <row r="112" spans="10:10" x14ac:dyDescent="0.25">
      <c r="J112"/>
    </row>
    <row r="113" spans="10:10" x14ac:dyDescent="0.25">
      <c r="J113"/>
    </row>
    <row r="114" spans="10:10" x14ac:dyDescent="0.25">
      <c r="J114"/>
    </row>
    <row r="115" spans="10:10" x14ac:dyDescent="0.25">
      <c r="J115"/>
    </row>
    <row r="116" spans="10:10" x14ac:dyDescent="0.25">
      <c r="J116"/>
    </row>
    <row r="117" spans="10:10" x14ac:dyDescent="0.25">
      <c r="J117"/>
    </row>
    <row r="118" spans="10:10" x14ac:dyDescent="0.25">
      <c r="J118"/>
    </row>
    <row r="119" spans="10:10" x14ac:dyDescent="0.25">
      <c r="J119"/>
    </row>
    <row r="120" spans="10:10" x14ac:dyDescent="0.25">
      <c r="J120"/>
    </row>
    <row r="121" spans="10:10" x14ac:dyDescent="0.25">
      <c r="J121"/>
    </row>
    <row r="122" spans="10:10" x14ac:dyDescent="0.25">
      <c r="J122"/>
    </row>
    <row r="123" spans="10:10" x14ac:dyDescent="0.25">
      <c r="J123"/>
    </row>
    <row r="124" spans="10:10" x14ac:dyDescent="0.25">
      <c r="J124"/>
    </row>
    <row r="125" spans="10:10" x14ac:dyDescent="0.25">
      <c r="J125"/>
    </row>
    <row r="126" spans="10:10" x14ac:dyDescent="0.25">
      <c r="J126"/>
    </row>
    <row r="127" spans="10:10" x14ac:dyDescent="0.25">
      <c r="J127"/>
    </row>
    <row r="128" spans="10:10" x14ac:dyDescent="0.25">
      <c r="J128"/>
    </row>
    <row r="129" spans="10:10" x14ac:dyDescent="0.25">
      <c r="J129"/>
    </row>
    <row r="130" spans="10:10" x14ac:dyDescent="0.25">
      <c r="J130"/>
    </row>
    <row r="131" spans="10:10" x14ac:dyDescent="0.25">
      <c r="J131"/>
    </row>
    <row r="132" spans="10:10" x14ac:dyDescent="0.25">
      <c r="J132"/>
    </row>
    <row r="133" spans="10:10" x14ac:dyDescent="0.25">
      <c r="J133"/>
    </row>
    <row r="134" spans="10:10" x14ac:dyDescent="0.25">
      <c r="J134"/>
    </row>
    <row r="135" spans="10:10" x14ac:dyDescent="0.25">
      <c r="J135"/>
    </row>
    <row r="136" spans="10:10" x14ac:dyDescent="0.25">
      <c r="J136"/>
    </row>
    <row r="137" spans="10:10" x14ac:dyDescent="0.25">
      <c r="J137"/>
    </row>
    <row r="138" spans="10:10" x14ac:dyDescent="0.25">
      <c r="J138"/>
    </row>
    <row r="139" spans="10:10" x14ac:dyDescent="0.25">
      <c r="J139"/>
    </row>
    <row r="140" spans="10:10" x14ac:dyDescent="0.25">
      <c r="J140"/>
    </row>
    <row r="141" spans="10:10" x14ac:dyDescent="0.25">
      <c r="J141"/>
    </row>
    <row r="142" spans="10:10" x14ac:dyDescent="0.25">
      <c r="J142"/>
    </row>
    <row r="143" spans="10:10" x14ac:dyDescent="0.25">
      <c r="J143"/>
    </row>
    <row r="144" spans="10:10" x14ac:dyDescent="0.25">
      <c r="J144"/>
    </row>
    <row r="145" spans="10:10" x14ac:dyDescent="0.25">
      <c r="J145"/>
    </row>
    <row r="146" spans="10:10" x14ac:dyDescent="0.25">
      <c r="J146"/>
    </row>
    <row r="147" spans="10:10" x14ac:dyDescent="0.25">
      <c r="J147"/>
    </row>
    <row r="148" spans="10:10" x14ac:dyDescent="0.25">
      <c r="J148"/>
    </row>
    <row r="149" spans="10:10" x14ac:dyDescent="0.25">
      <c r="J149"/>
    </row>
    <row r="150" spans="10:10" x14ac:dyDescent="0.25">
      <c r="J150"/>
    </row>
    <row r="151" spans="10:10" x14ac:dyDescent="0.25">
      <c r="J151"/>
    </row>
    <row r="152" spans="10:10" x14ac:dyDescent="0.25">
      <c r="J152"/>
    </row>
    <row r="153" spans="10:10" x14ac:dyDescent="0.25">
      <c r="J153"/>
    </row>
    <row r="154" spans="10:10" x14ac:dyDescent="0.25">
      <c r="J154"/>
    </row>
    <row r="155" spans="10:10" x14ac:dyDescent="0.25">
      <c r="J155"/>
    </row>
    <row r="156" spans="10:10" x14ac:dyDescent="0.25">
      <c r="J156"/>
    </row>
    <row r="157" spans="10:10" x14ac:dyDescent="0.25">
      <c r="J157"/>
    </row>
    <row r="158" spans="10:10" x14ac:dyDescent="0.25">
      <c r="J158"/>
    </row>
    <row r="159" spans="10:10" x14ac:dyDescent="0.25">
      <c r="J159"/>
    </row>
    <row r="160" spans="10:10" x14ac:dyDescent="0.25">
      <c r="J160"/>
    </row>
    <row r="161" spans="10:10" x14ac:dyDescent="0.25">
      <c r="J161"/>
    </row>
    <row r="162" spans="10:10" x14ac:dyDescent="0.25">
      <c r="J162"/>
    </row>
    <row r="163" spans="10:10" x14ac:dyDescent="0.25">
      <c r="J163"/>
    </row>
    <row r="164" spans="10:10" x14ac:dyDescent="0.25">
      <c r="J164"/>
    </row>
    <row r="165" spans="10:10" x14ac:dyDescent="0.25">
      <c r="J165"/>
    </row>
    <row r="166" spans="10:10" x14ac:dyDescent="0.25">
      <c r="J166"/>
    </row>
    <row r="167" spans="10:10" x14ac:dyDescent="0.25">
      <c r="J167"/>
    </row>
    <row r="168" spans="10:10" x14ac:dyDescent="0.25">
      <c r="J168"/>
    </row>
    <row r="169" spans="10:10" x14ac:dyDescent="0.25">
      <c r="J169"/>
    </row>
    <row r="170" spans="10:10" x14ac:dyDescent="0.25">
      <c r="J170"/>
    </row>
    <row r="171" spans="10:10" x14ac:dyDescent="0.25">
      <c r="J171"/>
    </row>
    <row r="172" spans="10:10" x14ac:dyDescent="0.25">
      <c r="J172"/>
    </row>
    <row r="173" spans="10:10" x14ac:dyDescent="0.25">
      <c r="J173"/>
    </row>
    <row r="174" spans="10:10" x14ac:dyDescent="0.25">
      <c r="J174"/>
    </row>
    <row r="175" spans="10:10" x14ac:dyDescent="0.25">
      <c r="J175"/>
    </row>
    <row r="176" spans="10:10" x14ac:dyDescent="0.25">
      <c r="J176"/>
    </row>
    <row r="177" spans="10:10" x14ac:dyDescent="0.25">
      <c r="J177"/>
    </row>
    <row r="178" spans="10:10" x14ac:dyDescent="0.25">
      <c r="J178"/>
    </row>
    <row r="179" spans="10:10" x14ac:dyDescent="0.25">
      <c r="J179"/>
    </row>
    <row r="180" spans="10:10" x14ac:dyDescent="0.25">
      <c r="J180"/>
    </row>
    <row r="181" spans="10:10" x14ac:dyDescent="0.25">
      <c r="J181"/>
    </row>
    <row r="182" spans="10:10" x14ac:dyDescent="0.25">
      <c r="J182"/>
    </row>
    <row r="183" spans="10:10" x14ac:dyDescent="0.25">
      <c r="J183"/>
    </row>
    <row r="184" spans="10:10" x14ac:dyDescent="0.25">
      <c r="J184"/>
    </row>
    <row r="185" spans="10:10" x14ac:dyDescent="0.25">
      <c r="J185"/>
    </row>
    <row r="186" spans="10:10" x14ac:dyDescent="0.25">
      <c r="J186"/>
    </row>
    <row r="187" spans="10:10" x14ac:dyDescent="0.25">
      <c r="J187"/>
    </row>
    <row r="188" spans="10:10" x14ac:dyDescent="0.25">
      <c r="J188"/>
    </row>
    <row r="189" spans="10:10" x14ac:dyDescent="0.25">
      <c r="J189"/>
    </row>
    <row r="190" spans="10:10" x14ac:dyDescent="0.25">
      <c r="J190"/>
    </row>
    <row r="191" spans="10:10" x14ac:dyDescent="0.25">
      <c r="J191"/>
    </row>
    <row r="192" spans="10:10" x14ac:dyDescent="0.25">
      <c r="J192"/>
    </row>
    <row r="193" spans="10:10" x14ac:dyDescent="0.25">
      <c r="J193"/>
    </row>
    <row r="194" spans="10:10" x14ac:dyDescent="0.25">
      <c r="J194"/>
    </row>
    <row r="195" spans="10:10" x14ac:dyDescent="0.25">
      <c r="J195"/>
    </row>
    <row r="196" spans="10:10" x14ac:dyDescent="0.25">
      <c r="J196"/>
    </row>
    <row r="197" spans="10:10" x14ac:dyDescent="0.25">
      <c r="J197"/>
    </row>
    <row r="198" spans="10:10" x14ac:dyDescent="0.25">
      <c r="J198"/>
    </row>
    <row r="199" spans="10:10" x14ac:dyDescent="0.25">
      <c r="J199"/>
    </row>
    <row r="200" spans="10:10" x14ac:dyDescent="0.25">
      <c r="J200"/>
    </row>
    <row r="201" spans="10:10" x14ac:dyDescent="0.25">
      <c r="J201"/>
    </row>
    <row r="202" spans="10:10" x14ac:dyDescent="0.25">
      <c r="J202"/>
    </row>
    <row r="203" spans="10:10" x14ac:dyDescent="0.25">
      <c r="J203"/>
    </row>
    <row r="204" spans="10:10" x14ac:dyDescent="0.25">
      <c r="J204"/>
    </row>
    <row r="205" spans="10:10" x14ac:dyDescent="0.25">
      <c r="J205"/>
    </row>
    <row r="206" spans="10:10" x14ac:dyDescent="0.25">
      <c r="J206"/>
    </row>
    <row r="207" spans="10:10" x14ac:dyDescent="0.25">
      <c r="J207"/>
    </row>
    <row r="208" spans="10:10" x14ac:dyDescent="0.25">
      <c r="J208"/>
    </row>
    <row r="209" spans="10:10" x14ac:dyDescent="0.25">
      <c r="J209"/>
    </row>
    <row r="210" spans="10:10" x14ac:dyDescent="0.25">
      <c r="J210"/>
    </row>
    <row r="211" spans="10:10" x14ac:dyDescent="0.25">
      <c r="J211"/>
    </row>
    <row r="212" spans="10:10" x14ac:dyDescent="0.25">
      <c r="J212"/>
    </row>
    <row r="213" spans="10:10" x14ac:dyDescent="0.25">
      <c r="J213"/>
    </row>
    <row r="214" spans="10:10" x14ac:dyDescent="0.25">
      <c r="J214"/>
    </row>
    <row r="215" spans="10:10" x14ac:dyDescent="0.25">
      <c r="J215"/>
    </row>
    <row r="216" spans="10:10" x14ac:dyDescent="0.25">
      <c r="J216"/>
    </row>
    <row r="217" spans="10:10" x14ac:dyDescent="0.25">
      <c r="J217"/>
    </row>
    <row r="218" spans="10:10" x14ac:dyDescent="0.25">
      <c r="J218"/>
    </row>
    <row r="219" spans="10:10" x14ac:dyDescent="0.25">
      <c r="J219"/>
    </row>
    <row r="220" spans="10:10" x14ac:dyDescent="0.25">
      <c r="J220"/>
    </row>
    <row r="221" spans="10:10" x14ac:dyDescent="0.25">
      <c r="J221"/>
    </row>
    <row r="222" spans="10:10" x14ac:dyDescent="0.25">
      <c r="J222"/>
    </row>
    <row r="223" spans="10:10" x14ac:dyDescent="0.25">
      <c r="J223"/>
    </row>
    <row r="224" spans="10:10" x14ac:dyDescent="0.25">
      <c r="J224"/>
    </row>
    <row r="225" spans="10:10" x14ac:dyDescent="0.25">
      <c r="J225"/>
    </row>
    <row r="226" spans="10:10" x14ac:dyDescent="0.25">
      <c r="J226"/>
    </row>
    <row r="227" spans="10:10" x14ac:dyDescent="0.25">
      <c r="J227"/>
    </row>
    <row r="228" spans="10:10" x14ac:dyDescent="0.25">
      <c r="J228"/>
    </row>
    <row r="229" spans="10:10" x14ac:dyDescent="0.25">
      <c r="J229"/>
    </row>
    <row r="230" spans="10:10" x14ac:dyDescent="0.25">
      <c r="J230"/>
    </row>
    <row r="231" spans="10:10" x14ac:dyDescent="0.25">
      <c r="J231"/>
    </row>
    <row r="232" spans="10:10" x14ac:dyDescent="0.25">
      <c r="J232"/>
    </row>
    <row r="233" spans="10:10" x14ac:dyDescent="0.25">
      <c r="J233"/>
    </row>
    <row r="234" spans="10:10" x14ac:dyDescent="0.25">
      <c r="J234"/>
    </row>
    <row r="235" spans="10:10" x14ac:dyDescent="0.25">
      <c r="J235"/>
    </row>
    <row r="236" spans="10:10" x14ac:dyDescent="0.25">
      <c r="J236"/>
    </row>
    <row r="237" spans="10:10" x14ac:dyDescent="0.25">
      <c r="J237"/>
    </row>
    <row r="238" spans="10:10" x14ac:dyDescent="0.25">
      <c r="J238"/>
    </row>
    <row r="239" spans="10:10" x14ac:dyDescent="0.25">
      <c r="J239"/>
    </row>
    <row r="240" spans="10:10" x14ac:dyDescent="0.25">
      <c r="J240"/>
    </row>
    <row r="241" spans="10:10" x14ac:dyDescent="0.25">
      <c r="J241"/>
    </row>
    <row r="242" spans="10:10" x14ac:dyDescent="0.25">
      <c r="J242"/>
    </row>
    <row r="243" spans="10:10" x14ac:dyDescent="0.25">
      <c r="J243"/>
    </row>
    <row r="244" spans="10:10" x14ac:dyDescent="0.25">
      <c r="J244"/>
    </row>
    <row r="245" spans="10:10" x14ac:dyDescent="0.25">
      <c r="J245"/>
    </row>
    <row r="246" spans="10:10" x14ac:dyDescent="0.25">
      <c r="J246"/>
    </row>
    <row r="247" spans="10:10" x14ac:dyDescent="0.25">
      <c r="J247"/>
    </row>
    <row r="248" spans="10:10" x14ac:dyDescent="0.25">
      <c r="J248"/>
    </row>
    <row r="249" spans="10:10" x14ac:dyDescent="0.25">
      <c r="J249"/>
    </row>
    <row r="250" spans="10:10" x14ac:dyDescent="0.25">
      <c r="J250"/>
    </row>
    <row r="251" spans="10:10" x14ac:dyDescent="0.25">
      <c r="J251"/>
    </row>
    <row r="252" spans="10:10" x14ac:dyDescent="0.25">
      <c r="J252"/>
    </row>
    <row r="253" spans="10:10" x14ac:dyDescent="0.25">
      <c r="J253"/>
    </row>
    <row r="254" spans="10:10" x14ac:dyDescent="0.25">
      <c r="J254"/>
    </row>
    <row r="255" spans="10:10" x14ac:dyDescent="0.25">
      <c r="J255"/>
    </row>
    <row r="256" spans="10:10" x14ac:dyDescent="0.25">
      <c r="J256"/>
    </row>
    <row r="257" spans="10:10" x14ac:dyDescent="0.25">
      <c r="J257"/>
    </row>
    <row r="258" spans="10:10" x14ac:dyDescent="0.25">
      <c r="J258"/>
    </row>
    <row r="259" spans="10:10" x14ac:dyDescent="0.25">
      <c r="J259"/>
    </row>
    <row r="260" spans="10:10" x14ac:dyDescent="0.25">
      <c r="J260"/>
    </row>
    <row r="261" spans="10:10" x14ac:dyDescent="0.25">
      <c r="J261"/>
    </row>
    <row r="262" spans="10:10" x14ac:dyDescent="0.25">
      <c r="J262"/>
    </row>
    <row r="263" spans="10:10" x14ac:dyDescent="0.25">
      <c r="J263"/>
    </row>
    <row r="264" spans="10:10" x14ac:dyDescent="0.25">
      <c r="J264"/>
    </row>
    <row r="265" spans="10:10" x14ac:dyDescent="0.25">
      <c r="J265"/>
    </row>
    <row r="266" spans="10:10" x14ac:dyDescent="0.25">
      <c r="J266"/>
    </row>
    <row r="267" spans="10:10" x14ac:dyDescent="0.25">
      <c r="J267"/>
    </row>
    <row r="268" spans="10:10" x14ac:dyDescent="0.25">
      <c r="J268"/>
    </row>
    <row r="269" spans="10:10" x14ac:dyDescent="0.25">
      <c r="J269"/>
    </row>
    <row r="270" spans="10:10" x14ac:dyDescent="0.25">
      <c r="J270"/>
    </row>
    <row r="271" spans="10:10" x14ac:dyDescent="0.25">
      <c r="J271"/>
    </row>
    <row r="272" spans="10:10" x14ac:dyDescent="0.25">
      <c r="J272"/>
    </row>
    <row r="273" spans="10:10" x14ac:dyDescent="0.25">
      <c r="J273"/>
    </row>
    <row r="274" spans="10:10" x14ac:dyDescent="0.25">
      <c r="J274"/>
    </row>
    <row r="275" spans="10:10" x14ac:dyDescent="0.25">
      <c r="J275"/>
    </row>
    <row r="276" spans="10:10" x14ac:dyDescent="0.25">
      <c r="J276"/>
    </row>
    <row r="277" spans="10:10" x14ac:dyDescent="0.25">
      <c r="J277"/>
    </row>
    <row r="278" spans="10:10" x14ac:dyDescent="0.25">
      <c r="J278"/>
    </row>
    <row r="279" spans="10:10" x14ac:dyDescent="0.25">
      <c r="J279"/>
    </row>
    <row r="280" spans="10:10" x14ac:dyDescent="0.25">
      <c r="J280"/>
    </row>
    <row r="281" spans="10:10" x14ac:dyDescent="0.25">
      <c r="J281"/>
    </row>
    <row r="282" spans="10:10" x14ac:dyDescent="0.25">
      <c r="J282"/>
    </row>
    <row r="283" spans="10:10" x14ac:dyDescent="0.25">
      <c r="J283"/>
    </row>
    <row r="284" spans="10:10" x14ac:dyDescent="0.25">
      <c r="J284"/>
    </row>
    <row r="285" spans="10:10" x14ac:dyDescent="0.25">
      <c r="J285"/>
    </row>
    <row r="286" spans="10:10" x14ac:dyDescent="0.25">
      <c r="J286"/>
    </row>
    <row r="287" spans="10:10" x14ac:dyDescent="0.25">
      <c r="J287"/>
    </row>
    <row r="288" spans="10:10" x14ac:dyDescent="0.25">
      <c r="J288"/>
    </row>
    <row r="289" spans="10:10" x14ac:dyDescent="0.25">
      <c r="J289"/>
    </row>
    <row r="290" spans="10:10" x14ac:dyDescent="0.25">
      <c r="J290"/>
    </row>
    <row r="291" spans="10:10" x14ac:dyDescent="0.25">
      <c r="J291"/>
    </row>
    <row r="292" spans="10:10" x14ac:dyDescent="0.25">
      <c r="J292"/>
    </row>
    <row r="293" spans="10:10" x14ac:dyDescent="0.25">
      <c r="J293"/>
    </row>
    <row r="294" spans="10:10" x14ac:dyDescent="0.25">
      <c r="J294"/>
    </row>
    <row r="295" spans="10:10" x14ac:dyDescent="0.25">
      <c r="J295"/>
    </row>
    <row r="296" spans="10:10" x14ac:dyDescent="0.25">
      <c r="J296"/>
    </row>
    <row r="297" spans="10:10" x14ac:dyDescent="0.25">
      <c r="J297"/>
    </row>
    <row r="298" spans="10:10" x14ac:dyDescent="0.25">
      <c r="J298"/>
    </row>
    <row r="299" spans="10:10" x14ac:dyDescent="0.25">
      <c r="J299"/>
    </row>
    <row r="300" spans="10:10" x14ac:dyDescent="0.25">
      <c r="J300"/>
    </row>
    <row r="301" spans="10:10" x14ac:dyDescent="0.25">
      <c r="J301"/>
    </row>
    <row r="302" spans="10:10" x14ac:dyDescent="0.25">
      <c r="J302"/>
    </row>
    <row r="303" spans="10:10" x14ac:dyDescent="0.25">
      <c r="J303"/>
    </row>
    <row r="304" spans="10:10" x14ac:dyDescent="0.25">
      <c r="J304"/>
    </row>
    <row r="305" spans="10:10" x14ac:dyDescent="0.25">
      <c r="J305"/>
    </row>
    <row r="306" spans="10:10" x14ac:dyDescent="0.25">
      <c r="J306"/>
    </row>
    <row r="307" spans="10:10" x14ac:dyDescent="0.25">
      <c r="J307"/>
    </row>
    <row r="308" spans="10:10" x14ac:dyDescent="0.25">
      <c r="J308"/>
    </row>
    <row r="309" spans="10:10" x14ac:dyDescent="0.25">
      <c r="J309"/>
    </row>
    <row r="310" spans="10:10" x14ac:dyDescent="0.25">
      <c r="J310"/>
    </row>
    <row r="311" spans="10:10" x14ac:dyDescent="0.25">
      <c r="J311"/>
    </row>
    <row r="312" spans="10:10" x14ac:dyDescent="0.25">
      <c r="J312"/>
    </row>
    <row r="313" spans="10:10" x14ac:dyDescent="0.25">
      <c r="J313"/>
    </row>
    <row r="314" spans="10:10" x14ac:dyDescent="0.25">
      <c r="J314"/>
    </row>
    <row r="315" spans="10:10" x14ac:dyDescent="0.25">
      <c r="J315"/>
    </row>
    <row r="316" spans="10:10" x14ac:dyDescent="0.25">
      <c r="J316"/>
    </row>
    <row r="317" spans="10:10" x14ac:dyDescent="0.25">
      <c r="J317"/>
    </row>
    <row r="318" spans="10:10" x14ac:dyDescent="0.25">
      <c r="J318"/>
    </row>
    <row r="319" spans="10:10" x14ac:dyDescent="0.25">
      <c r="J319"/>
    </row>
    <row r="320" spans="10:10" x14ac:dyDescent="0.25">
      <c r="J320"/>
    </row>
    <row r="321" spans="10:10" x14ac:dyDescent="0.25">
      <c r="J321"/>
    </row>
    <row r="322" spans="10:10" x14ac:dyDescent="0.25">
      <c r="J322"/>
    </row>
    <row r="323" spans="10:10" x14ac:dyDescent="0.25">
      <c r="J323"/>
    </row>
    <row r="324" spans="10:10" x14ac:dyDescent="0.25">
      <c r="J324"/>
    </row>
    <row r="325" spans="10:10" x14ac:dyDescent="0.25">
      <c r="J325"/>
    </row>
    <row r="326" spans="10:10" x14ac:dyDescent="0.25">
      <c r="J326"/>
    </row>
    <row r="327" spans="10:10" x14ac:dyDescent="0.25">
      <c r="J327"/>
    </row>
    <row r="328" spans="10:10" x14ac:dyDescent="0.25">
      <c r="J328"/>
    </row>
    <row r="329" spans="10:10" x14ac:dyDescent="0.25">
      <c r="J329"/>
    </row>
    <row r="330" spans="10:10" x14ac:dyDescent="0.25">
      <c r="J330"/>
    </row>
    <row r="331" spans="10:10" x14ac:dyDescent="0.25">
      <c r="J331"/>
    </row>
    <row r="332" spans="10:10" x14ac:dyDescent="0.25">
      <c r="J332"/>
    </row>
    <row r="333" spans="10:10" x14ac:dyDescent="0.25">
      <c r="J333"/>
    </row>
    <row r="334" spans="10:10" x14ac:dyDescent="0.25">
      <c r="J334"/>
    </row>
    <row r="335" spans="10:10" x14ac:dyDescent="0.25">
      <c r="J335"/>
    </row>
    <row r="336" spans="10:10" x14ac:dyDescent="0.25">
      <c r="J336"/>
    </row>
    <row r="337" spans="10:10" x14ac:dyDescent="0.25">
      <c r="J337"/>
    </row>
    <row r="338" spans="10:10" x14ac:dyDescent="0.25">
      <c r="J338"/>
    </row>
    <row r="339" spans="10:10" x14ac:dyDescent="0.25">
      <c r="J339"/>
    </row>
    <row r="340" spans="10:10" x14ac:dyDescent="0.25">
      <c r="J340"/>
    </row>
    <row r="341" spans="10:10" x14ac:dyDescent="0.25">
      <c r="J341"/>
    </row>
    <row r="342" spans="10:10" x14ac:dyDescent="0.25">
      <c r="J342"/>
    </row>
    <row r="343" spans="10:10" x14ac:dyDescent="0.25">
      <c r="J343"/>
    </row>
    <row r="344" spans="10:10" x14ac:dyDescent="0.25">
      <c r="J344"/>
    </row>
    <row r="345" spans="10:10" x14ac:dyDescent="0.25">
      <c r="J345"/>
    </row>
    <row r="346" spans="10:10" x14ac:dyDescent="0.25">
      <c r="J346"/>
    </row>
    <row r="347" spans="10:10" x14ac:dyDescent="0.25">
      <c r="J347"/>
    </row>
    <row r="348" spans="10:10" x14ac:dyDescent="0.25">
      <c r="J348"/>
    </row>
    <row r="349" spans="10:10" x14ac:dyDescent="0.25">
      <c r="J349"/>
    </row>
    <row r="350" spans="10:10" x14ac:dyDescent="0.25">
      <c r="J350"/>
    </row>
    <row r="351" spans="10:10" x14ac:dyDescent="0.25">
      <c r="J351"/>
    </row>
    <row r="352" spans="10:10" x14ac:dyDescent="0.25">
      <c r="J352"/>
    </row>
    <row r="353" spans="10:10" x14ac:dyDescent="0.25">
      <c r="J353"/>
    </row>
    <row r="354" spans="10:10" x14ac:dyDescent="0.25">
      <c r="J354"/>
    </row>
    <row r="355" spans="10:10" x14ac:dyDescent="0.25">
      <c r="J355"/>
    </row>
    <row r="356" spans="10:10" x14ac:dyDescent="0.25">
      <c r="J356"/>
    </row>
    <row r="357" spans="10:10" x14ac:dyDescent="0.25">
      <c r="J357"/>
    </row>
    <row r="358" spans="10:10" x14ac:dyDescent="0.25">
      <c r="J358"/>
    </row>
    <row r="359" spans="10:10" x14ac:dyDescent="0.25">
      <c r="J359"/>
    </row>
    <row r="360" spans="10:10" x14ac:dyDescent="0.25">
      <c r="J360"/>
    </row>
    <row r="361" spans="10:10" x14ac:dyDescent="0.25">
      <c r="J361"/>
    </row>
    <row r="362" spans="10:10" x14ac:dyDescent="0.25">
      <c r="J362"/>
    </row>
    <row r="363" spans="10:10" x14ac:dyDescent="0.25">
      <c r="J363"/>
    </row>
    <row r="364" spans="10:10" x14ac:dyDescent="0.25">
      <c r="J364"/>
    </row>
    <row r="365" spans="10:10" x14ac:dyDescent="0.25">
      <c r="J365"/>
    </row>
    <row r="366" spans="10:10" x14ac:dyDescent="0.25">
      <c r="J366"/>
    </row>
    <row r="367" spans="10:10" x14ac:dyDescent="0.25">
      <c r="J367"/>
    </row>
    <row r="368" spans="10:10" x14ac:dyDescent="0.25">
      <c r="J368"/>
    </row>
    <row r="369" spans="10:10" x14ac:dyDescent="0.25">
      <c r="J369"/>
    </row>
    <row r="370" spans="10:10" x14ac:dyDescent="0.25">
      <c r="J370"/>
    </row>
    <row r="371" spans="10:10" x14ac:dyDescent="0.25">
      <c r="J371"/>
    </row>
    <row r="372" spans="10:10" x14ac:dyDescent="0.25">
      <c r="J372"/>
    </row>
    <row r="373" spans="10:10" x14ac:dyDescent="0.25">
      <c r="J373"/>
    </row>
    <row r="374" spans="10:10" x14ac:dyDescent="0.25">
      <c r="J374"/>
    </row>
    <row r="375" spans="10:10" x14ac:dyDescent="0.25">
      <c r="J375"/>
    </row>
    <row r="376" spans="10:10" x14ac:dyDescent="0.25">
      <c r="J376"/>
    </row>
    <row r="377" spans="10:10" x14ac:dyDescent="0.25">
      <c r="J377"/>
    </row>
    <row r="378" spans="10:10" x14ac:dyDescent="0.25">
      <c r="J378"/>
    </row>
    <row r="379" spans="10:10" x14ac:dyDescent="0.25">
      <c r="J379"/>
    </row>
    <row r="380" spans="10:10" x14ac:dyDescent="0.25">
      <c r="J380"/>
    </row>
    <row r="381" spans="10:10" x14ac:dyDescent="0.25">
      <c r="J381"/>
    </row>
    <row r="382" spans="10:10" x14ac:dyDescent="0.25">
      <c r="J382"/>
    </row>
    <row r="383" spans="10:10" x14ac:dyDescent="0.25">
      <c r="J383"/>
    </row>
    <row r="384" spans="10:10" x14ac:dyDescent="0.25">
      <c r="J384"/>
    </row>
    <row r="385" spans="10:10" x14ac:dyDescent="0.25">
      <c r="J385"/>
    </row>
    <row r="386" spans="10:10" x14ac:dyDescent="0.25">
      <c r="J386"/>
    </row>
    <row r="387" spans="10:10" x14ac:dyDescent="0.25">
      <c r="J387"/>
    </row>
    <row r="388" spans="10:10" x14ac:dyDescent="0.25">
      <c r="J388"/>
    </row>
    <row r="389" spans="10:10" x14ac:dyDescent="0.25">
      <c r="J389"/>
    </row>
    <row r="390" spans="10:10" x14ac:dyDescent="0.25">
      <c r="J390"/>
    </row>
    <row r="391" spans="10:10" x14ac:dyDescent="0.25">
      <c r="J391"/>
    </row>
    <row r="392" spans="10:10" x14ac:dyDescent="0.25">
      <c r="J392"/>
    </row>
    <row r="393" spans="10:10" x14ac:dyDescent="0.25">
      <c r="J393"/>
    </row>
    <row r="394" spans="10:10" x14ac:dyDescent="0.25">
      <c r="J394"/>
    </row>
    <row r="395" spans="10:10" x14ac:dyDescent="0.25">
      <c r="J395"/>
    </row>
    <row r="396" spans="10:10" x14ac:dyDescent="0.25">
      <c r="J396"/>
    </row>
    <row r="397" spans="10:10" x14ac:dyDescent="0.25">
      <c r="J397"/>
    </row>
    <row r="398" spans="10:10" x14ac:dyDescent="0.25">
      <c r="J398"/>
    </row>
    <row r="399" spans="10:10" x14ac:dyDescent="0.25">
      <c r="J399"/>
    </row>
    <row r="400" spans="10:10" x14ac:dyDescent="0.25">
      <c r="J400"/>
    </row>
    <row r="401" spans="10:10" x14ac:dyDescent="0.25">
      <c r="J401"/>
    </row>
    <row r="402" spans="10:10" x14ac:dyDescent="0.25">
      <c r="J402"/>
    </row>
    <row r="403" spans="10:10" x14ac:dyDescent="0.25">
      <c r="J403"/>
    </row>
    <row r="404" spans="10:10" x14ac:dyDescent="0.25">
      <c r="J404"/>
    </row>
    <row r="405" spans="10:10" x14ac:dyDescent="0.25">
      <c r="J405"/>
    </row>
    <row r="406" spans="10:10" x14ac:dyDescent="0.25">
      <c r="J406"/>
    </row>
    <row r="407" spans="10:10" x14ac:dyDescent="0.25">
      <c r="J407"/>
    </row>
    <row r="408" spans="10:10" x14ac:dyDescent="0.25">
      <c r="J408"/>
    </row>
    <row r="409" spans="10:10" x14ac:dyDescent="0.25">
      <c r="J409"/>
    </row>
    <row r="410" spans="10:10" x14ac:dyDescent="0.25">
      <c r="J410"/>
    </row>
    <row r="411" spans="10:10" x14ac:dyDescent="0.25">
      <c r="J411"/>
    </row>
    <row r="412" spans="10:10" x14ac:dyDescent="0.25">
      <c r="J412"/>
    </row>
    <row r="413" spans="10:10" x14ac:dyDescent="0.25">
      <c r="J413"/>
    </row>
    <row r="414" spans="10:10" x14ac:dyDescent="0.25">
      <c r="J414"/>
    </row>
    <row r="415" spans="10:10" x14ac:dyDescent="0.25">
      <c r="J415"/>
    </row>
    <row r="416" spans="10:10" x14ac:dyDescent="0.25">
      <c r="J416"/>
    </row>
    <row r="417" spans="10:10" x14ac:dyDescent="0.25">
      <c r="J417"/>
    </row>
    <row r="418" spans="10:10" x14ac:dyDescent="0.25">
      <c r="J418"/>
    </row>
    <row r="419" spans="10:10" x14ac:dyDescent="0.25">
      <c r="J419"/>
    </row>
    <row r="420" spans="10:10" x14ac:dyDescent="0.25">
      <c r="J420"/>
    </row>
    <row r="421" spans="10:10" x14ac:dyDescent="0.25">
      <c r="J421"/>
    </row>
    <row r="422" spans="10:10" x14ac:dyDescent="0.25">
      <c r="J422"/>
    </row>
    <row r="423" spans="10:10" x14ac:dyDescent="0.25">
      <c r="J423"/>
    </row>
    <row r="424" spans="10:10" x14ac:dyDescent="0.25">
      <c r="J424"/>
    </row>
    <row r="425" spans="10:10" x14ac:dyDescent="0.25">
      <c r="J425"/>
    </row>
    <row r="426" spans="10:10" x14ac:dyDescent="0.25">
      <c r="J426"/>
    </row>
    <row r="427" spans="10:10" x14ac:dyDescent="0.25">
      <c r="J427"/>
    </row>
    <row r="428" spans="10:10" x14ac:dyDescent="0.25">
      <c r="J428"/>
    </row>
    <row r="429" spans="10:10" x14ac:dyDescent="0.25">
      <c r="J429"/>
    </row>
    <row r="430" spans="10:10" x14ac:dyDescent="0.25">
      <c r="J430"/>
    </row>
    <row r="431" spans="10:10" x14ac:dyDescent="0.25">
      <c r="J431"/>
    </row>
    <row r="432" spans="10:10" x14ac:dyDescent="0.25">
      <c r="J432"/>
    </row>
    <row r="433" spans="10:10" x14ac:dyDescent="0.25">
      <c r="J433"/>
    </row>
    <row r="434" spans="10:10" x14ac:dyDescent="0.25">
      <c r="J434"/>
    </row>
    <row r="435" spans="10:10" x14ac:dyDescent="0.25">
      <c r="J435"/>
    </row>
    <row r="436" spans="10:10" x14ac:dyDescent="0.25">
      <c r="J436"/>
    </row>
    <row r="437" spans="10:10" x14ac:dyDescent="0.25">
      <c r="J437"/>
    </row>
    <row r="438" spans="10:10" x14ac:dyDescent="0.25">
      <c r="J438"/>
    </row>
    <row r="439" spans="10:10" x14ac:dyDescent="0.25">
      <c r="J439"/>
    </row>
    <row r="440" spans="10:10" x14ac:dyDescent="0.25">
      <c r="J440"/>
    </row>
    <row r="441" spans="10:10" x14ac:dyDescent="0.25">
      <c r="J441"/>
    </row>
    <row r="442" spans="10:10" x14ac:dyDescent="0.25">
      <c r="J442"/>
    </row>
    <row r="443" spans="10:10" x14ac:dyDescent="0.25">
      <c r="J443"/>
    </row>
    <row r="444" spans="10:10" x14ac:dyDescent="0.25">
      <c r="J444"/>
    </row>
    <row r="445" spans="10:10" x14ac:dyDescent="0.25">
      <c r="J445"/>
    </row>
    <row r="446" spans="10:10" x14ac:dyDescent="0.25">
      <c r="J446"/>
    </row>
    <row r="447" spans="10:10" x14ac:dyDescent="0.25">
      <c r="J447"/>
    </row>
    <row r="448" spans="10:10" x14ac:dyDescent="0.25">
      <c r="J448"/>
    </row>
    <row r="449" spans="10:10" x14ac:dyDescent="0.25">
      <c r="J449"/>
    </row>
    <row r="450" spans="10:10" x14ac:dyDescent="0.25">
      <c r="J450"/>
    </row>
    <row r="451" spans="10:10" x14ac:dyDescent="0.25">
      <c r="J451"/>
    </row>
    <row r="452" spans="10:10" x14ac:dyDescent="0.25">
      <c r="J452"/>
    </row>
    <row r="453" spans="10:10" x14ac:dyDescent="0.25">
      <c r="J453"/>
    </row>
    <row r="454" spans="10:10" x14ac:dyDescent="0.25">
      <c r="J454"/>
    </row>
    <row r="455" spans="10:10" x14ac:dyDescent="0.25">
      <c r="J455"/>
    </row>
    <row r="456" spans="10:10" x14ac:dyDescent="0.25">
      <c r="J456"/>
    </row>
    <row r="457" spans="10:10" x14ac:dyDescent="0.25">
      <c r="J457"/>
    </row>
    <row r="458" spans="10:10" x14ac:dyDescent="0.25">
      <c r="J458"/>
    </row>
    <row r="459" spans="10:10" x14ac:dyDescent="0.25">
      <c r="J459"/>
    </row>
    <row r="460" spans="10:10" x14ac:dyDescent="0.25">
      <c r="J460"/>
    </row>
    <row r="461" spans="10:10" x14ac:dyDescent="0.25">
      <c r="J461"/>
    </row>
    <row r="462" spans="10:10" x14ac:dyDescent="0.25">
      <c r="J462"/>
    </row>
    <row r="463" spans="10:10" x14ac:dyDescent="0.25">
      <c r="J463"/>
    </row>
    <row r="464" spans="10:10" x14ac:dyDescent="0.25">
      <c r="J464"/>
    </row>
    <row r="465" spans="10:10" x14ac:dyDescent="0.25">
      <c r="J465"/>
    </row>
    <row r="466" spans="10:10" x14ac:dyDescent="0.25">
      <c r="J466"/>
    </row>
    <row r="467" spans="10:10" x14ac:dyDescent="0.25">
      <c r="J467"/>
    </row>
    <row r="468" spans="10:10" x14ac:dyDescent="0.25">
      <c r="J468"/>
    </row>
    <row r="469" spans="10:10" x14ac:dyDescent="0.25">
      <c r="J469"/>
    </row>
    <row r="470" spans="10:10" x14ac:dyDescent="0.25">
      <c r="J470"/>
    </row>
    <row r="471" spans="10:10" x14ac:dyDescent="0.25">
      <c r="J471"/>
    </row>
    <row r="472" spans="10:10" x14ac:dyDescent="0.25">
      <c r="J472"/>
    </row>
    <row r="473" spans="10:10" x14ac:dyDescent="0.25">
      <c r="J473"/>
    </row>
    <row r="474" spans="10:10" x14ac:dyDescent="0.25">
      <c r="J474"/>
    </row>
    <row r="475" spans="10:10" x14ac:dyDescent="0.25">
      <c r="J475"/>
    </row>
    <row r="476" spans="10:10" x14ac:dyDescent="0.25">
      <c r="J476"/>
    </row>
    <row r="477" spans="10:10" x14ac:dyDescent="0.25">
      <c r="J477"/>
    </row>
    <row r="478" spans="10:10" x14ac:dyDescent="0.25">
      <c r="J478"/>
    </row>
    <row r="479" spans="10:10" x14ac:dyDescent="0.25">
      <c r="J479"/>
    </row>
    <row r="480" spans="10:10" x14ac:dyDescent="0.25">
      <c r="J480"/>
    </row>
    <row r="481" spans="10:10" x14ac:dyDescent="0.25">
      <c r="J481"/>
    </row>
    <row r="482" spans="10:10" x14ac:dyDescent="0.25">
      <c r="J482"/>
    </row>
    <row r="483" spans="10:10" x14ac:dyDescent="0.25">
      <c r="J483"/>
    </row>
    <row r="484" spans="10:10" x14ac:dyDescent="0.25">
      <c r="J484"/>
    </row>
    <row r="485" spans="10:10" x14ac:dyDescent="0.25">
      <c r="J485"/>
    </row>
    <row r="486" spans="10:10" x14ac:dyDescent="0.25">
      <c r="J486"/>
    </row>
    <row r="487" spans="10:10" x14ac:dyDescent="0.25">
      <c r="J487"/>
    </row>
    <row r="488" spans="10:10" x14ac:dyDescent="0.25">
      <c r="J488"/>
    </row>
    <row r="489" spans="10:10" x14ac:dyDescent="0.25">
      <c r="J489"/>
    </row>
    <row r="490" spans="10:10" x14ac:dyDescent="0.25">
      <c r="J490"/>
    </row>
    <row r="491" spans="10:10" x14ac:dyDescent="0.25">
      <c r="J491"/>
    </row>
    <row r="492" spans="10:10" x14ac:dyDescent="0.25">
      <c r="J492"/>
    </row>
    <row r="493" spans="10:10" x14ac:dyDescent="0.25">
      <c r="J493"/>
    </row>
    <row r="494" spans="10:10" x14ac:dyDescent="0.25">
      <c r="J494"/>
    </row>
    <row r="495" spans="10:10" x14ac:dyDescent="0.25">
      <c r="J495"/>
    </row>
    <row r="496" spans="10:10" x14ac:dyDescent="0.25">
      <c r="J496"/>
    </row>
    <row r="497" spans="10:10" x14ac:dyDescent="0.25">
      <c r="J497"/>
    </row>
    <row r="498" spans="10:10" x14ac:dyDescent="0.25">
      <c r="J498"/>
    </row>
    <row r="499" spans="10:10" x14ac:dyDescent="0.25">
      <c r="J499"/>
    </row>
    <row r="500" spans="10:10" x14ac:dyDescent="0.25">
      <c r="J500"/>
    </row>
    <row r="501" spans="10:10" x14ac:dyDescent="0.25">
      <c r="J501"/>
    </row>
    <row r="502" spans="10:10" x14ac:dyDescent="0.25">
      <c r="J502"/>
    </row>
    <row r="503" spans="10:10" x14ac:dyDescent="0.25">
      <c r="J503"/>
    </row>
    <row r="504" spans="10:10" x14ac:dyDescent="0.25">
      <c r="J504"/>
    </row>
    <row r="505" spans="10:10" x14ac:dyDescent="0.25">
      <c r="J505"/>
    </row>
    <row r="506" spans="10:10" x14ac:dyDescent="0.25">
      <c r="J506"/>
    </row>
    <row r="507" spans="10:10" x14ac:dyDescent="0.25">
      <c r="J507"/>
    </row>
    <row r="508" spans="10:10" x14ac:dyDescent="0.25">
      <c r="J508"/>
    </row>
    <row r="509" spans="10:10" x14ac:dyDescent="0.25">
      <c r="J509"/>
    </row>
    <row r="510" spans="10:10" x14ac:dyDescent="0.25">
      <c r="J510"/>
    </row>
    <row r="511" spans="10:10" x14ac:dyDescent="0.25">
      <c r="J511"/>
    </row>
    <row r="512" spans="10:10" x14ac:dyDescent="0.25">
      <c r="J512"/>
    </row>
    <row r="513" spans="10:10" x14ac:dyDescent="0.25">
      <c r="J513"/>
    </row>
    <row r="514" spans="10:10" x14ac:dyDescent="0.25">
      <c r="J514"/>
    </row>
    <row r="515" spans="10:10" x14ac:dyDescent="0.25">
      <c r="J515"/>
    </row>
    <row r="516" spans="10:10" x14ac:dyDescent="0.25">
      <c r="J516"/>
    </row>
    <row r="517" spans="10:10" x14ac:dyDescent="0.25">
      <c r="J517"/>
    </row>
    <row r="518" spans="10:10" x14ac:dyDescent="0.25">
      <c r="J518"/>
    </row>
    <row r="519" spans="10:10" x14ac:dyDescent="0.25">
      <c r="J519"/>
    </row>
    <row r="520" spans="10:10" x14ac:dyDescent="0.25">
      <c r="J520"/>
    </row>
    <row r="521" spans="10:10" x14ac:dyDescent="0.25">
      <c r="J521"/>
    </row>
    <row r="522" spans="10:10" x14ac:dyDescent="0.25">
      <c r="J522"/>
    </row>
    <row r="523" spans="10:10" x14ac:dyDescent="0.25">
      <c r="J523"/>
    </row>
    <row r="524" spans="10:10" x14ac:dyDescent="0.25">
      <c r="J524"/>
    </row>
    <row r="525" spans="10:10" x14ac:dyDescent="0.25">
      <c r="J525"/>
    </row>
    <row r="526" spans="10:10" x14ac:dyDescent="0.25">
      <c r="J526"/>
    </row>
    <row r="527" spans="10:10" x14ac:dyDescent="0.25">
      <c r="J527"/>
    </row>
    <row r="528" spans="10:10" x14ac:dyDescent="0.25">
      <c r="J528"/>
    </row>
    <row r="529" spans="10:10" x14ac:dyDescent="0.25">
      <c r="J529"/>
    </row>
    <row r="530" spans="10:10" x14ac:dyDescent="0.25">
      <c r="J530"/>
    </row>
    <row r="531" spans="10:10" x14ac:dyDescent="0.25">
      <c r="J531"/>
    </row>
    <row r="532" spans="10:10" x14ac:dyDescent="0.25">
      <c r="J532"/>
    </row>
    <row r="533" spans="10:10" x14ac:dyDescent="0.25">
      <c r="J533"/>
    </row>
    <row r="534" spans="10:10" x14ac:dyDescent="0.25">
      <c r="J534"/>
    </row>
    <row r="535" spans="10:10" x14ac:dyDescent="0.25">
      <c r="J535"/>
    </row>
    <row r="536" spans="10:10" x14ac:dyDescent="0.25">
      <c r="J536"/>
    </row>
    <row r="537" spans="10:10" x14ac:dyDescent="0.25">
      <c r="J537"/>
    </row>
    <row r="538" spans="10:10" x14ac:dyDescent="0.25">
      <c r="J538"/>
    </row>
    <row r="539" spans="10:10" x14ac:dyDescent="0.25">
      <c r="J539"/>
    </row>
    <row r="540" spans="10:10" x14ac:dyDescent="0.25">
      <c r="J540"/>
    </row>
    <row r="541" spans="10:10" x14ac:dyDescent="0.25">
      <c r="J541"/>
    </row>
    <row r="542" spans="10:10" x14ac:dyDescent="0.25">
      <c r="J542"/>
    </row>
    <row r="543" spans="10:10" x14ac:dyDescent="0.25">
      <c r="J543"/>
    </row>
    <row r="544" spans="10:10" x14ac:dyDescent="0.25">
      <c r="J544"/>
    </row>
    <row r="545" spans="10:10" x14ac:dyDescent="0.25">
      <c r="J545"/>
    </row>
    <row r="546" spans="10:10" x14ac:dyDescent="0.25">
      <c r="J546"/>
    </row>
    <row r="547" spans="10:10" x14ac:dyDescent="0.25">
      <c r="J547"/>
    </row>
    <row r="548" spans="10:10" x14ac:dyDescent="0.25">
      <c r="J548"/>
    </row>
    <row r="549" spans="10:10" x14ac:dyDescent="0.25">
      <c r="J549"/>
    </row>
    <row r="550" spans="10:10" x14ac:dyDescent="0.25">
      <c r="J550"/>
    </row>
    <row r="551" spans="10:10" x14ac:dyDescent="0.25">
      <c r="J551"/>
    </row>
    <row r="552" spans="10:10" x14ac:dyDescent="0.25">
      <c r="J552"/>
    </row>
    <row r="553" spans="10:10" x14ac:dyDescent="0.25">
      <c r="J553"/>
    </row>
    <row r="554" spans="10:10" x14ac:dyDescent="0.25">
      <c r="J554"/>
    </row>
    <row r="555" spans="10:10" x14ac:dyDescent="0.25">
      <c r="J555"/>
    </row>
    <row r="556" spans="10:10" x14ac:dyDescent="0.25">
      <c r="J556"/>
    </row>
    <row r="557" spans="10:10" x14ac:dyDescent="0.25">
      <c r="J557"/>
    </row>
    <row r="558" spans="10:10" x14ac:dyDescent="0.25">
      <c r="J558"/>
    </row>
    <row r="559" spans="10:10" x14ac:dyDescent="0.25">
      <c r="J559"/>
    </row>
    <row r="560" spans="10:10" x14ac:dyDescent="0.25">
      <c r="J560"/>
    </row>
    <row r="561" spans="10:10" x14ac:dyDescent="0.25">
      <c r="J561"/>
    </row>
    <row r="562" spans="10:10" x14ac:dyDescent="0.25">
      <c r="J562"/>
    </row>
    <row r="563" spans="10:10" x14ac:dyDescent="0.25">
      <c r="J563"/>
    </row>
    <row r="564" spans="10:10" x14ac:dyDescent="0.25">
      <c r="J564"/>
    </row>
    <row r="565" spans="10:10" x14ac:dyDescent="0.25">
      <c r="J565"/>
    </row>
    <row r="566" spans="10:10" x14ac:dyDescent="0.25">
      <c r="J566"/>
    </row>
    <row r="567" spans="10:10" x14ac:dyDescent="0.25">
      <c r="J567"/>
    </row>
    <row r="568" spans="10:10" x14ac:dyDescent="0.25">
      <c r="J568"/>
    </row>
    <row r="569" spans="10:10" x14ac:dyDescent="0.25">
      <c r="J569"/>
    </row>
    <row r="570" spans="10:10" x14ac:dyDescent="0.25">
      <c r="J570"/>
    </row>
    <row r="571" spans="10:10" x14ac:dyDescent="0.25">
      <c r="J571"/>
    </row>
    <row r="572" spans="10:10" x14ac:dyDescent="0.25">
      <c r="J572"/>
    </row>
    <row r="573" spans="10:10" x14ac:dyDescent="0.25">
      <c r="J573"/>
    </row>
    <row r="574" spans="10:10" x14ac:dyDescent="0.25">
      <c r="J574"/>
    </row>
    <row r="575" spans="10:10" x14ac:dyDescent="0.25">
      <c r="J575"/>
    </row>
    <row r="576" spans="10:10" x14ac:dyDescent="0.25">
      <c r="J576"/>
    </row>
    <row r="577" spans="10:10" x14ac:dyDescent="0.25">
      <c r="J577"/>
    </row>
    <row r="578" spans="10:10" x14ac:dyDescent="0.25">
      <c r="J578"/>
    </row>
    <row r="579" spans="10:10" x14ac:dyDescent="0.25">
      <c r="J579"/>
    </row>
    <row r="580" spans="10:10" x14ac:dyDescent="0.25">
      <c r="J580"/>
    </row>
    <row r="581" spans="10:10" x14ac:dyDescent="0.25">
      <c r="J581"/>
    </row>
    <row r="582" spans="10:10" x14ac:dyDescent="0.25">
      <c r="J582"/>
    </row>
    <row r="583" spans="10:10" x14ac:dyDescent="0.25">
      <c r="J583"/>
    </row>
    <row r="584" spans="10:10" x14ac:dyDescent="0.25">
      <c r="J584"/>
    </row>
    <row r="585" spans="10:10" x14ac:dyDescent="0.25">
      <c r="J585"/>
    </row>
    <row r="586" spans="10:10" x14ac:dyDescent="0.25">
      <c r="J586"/>
    </row>
    <row r="587" spans="10:10" x14ac:dyDescent="0.25">
      <c r="J587"/>
    </row>
    <row r="588" spans="10:10" x14ac:dyDescent="0.25">
      <c r="J588"/>
    </row>
    <row r="589" spans="10:10" x14ac:dyDescent="0.25">
      <c r="J589"/>
    </row>
    <row r="590" spans="10:10" x14ac:dyDescent="0.25">
      <c r="J590"/>
    </row>
    <row r="591" spans="10:10" x14ac:dyDescent="0.25">
      <c r="J591"/>
    </row>
    <row r="592" spans="10:10" x14ac:dyDescent="0.25">
      <c r="J592"/>
    </row>
    <row r="593" spans="10:10" x14ac:dyDescent="0.25">
      <c r="J593"/>
    </row>
    <row r="594" spans="10:10" x14ac:dyDescent="0.25">
      <c r="J594"/>
    </row>
    <row r="595" spans="10:10" x14ac:dyDescent="0.25">
      <c r="J595"/>
    </row>
    <row r="596" spans="10:10" x14ac:dyDescent="0.25">
      <c r="J596"/>
    </row>
    <row r="597" spans="10:10" x14ac:dyDescent="0.25">
      <c r="J597"/>
    </row>
    <row r="598" spans="10:10" x14ac:dyDescent="0.25">
      <c r="J598"/>
    </row>
    <row r="599" spans="10:10" x14ac:dyDescent="0.25">
      <c r="J599"/>
    </row>
    <row r="600" spans="10:10" x14ac:dyDescent="0.25">
      <c r="J600"/>
    </row>
    <row r="601" spans="10:10" x14ac:dyDescent="0.25">
      <c r="J601"/>
    </row>
    <row r="602" spans="10:10" x14ac:dyDescent="0.25">
      <c r="J602"/>
    </row>
    <row r="603" spans="10:10" x14ac:dyDescent="0.25">
      <c r="J603"/>
    </row>
    <row r="604" spans="10:10" x14ac:dyDescent="0.25">
      <c r="J604"/>
    </row>
    <row r="605" spans="10:10" x14ac:dyDescent="0.25">
      <c r="J605"/>
    </row>
    <row r="606" spans="10:10" x14ac:dyDescent="0.25">
      <c r="J606"/>
    </row>
    <row r="607" spans="10:10" x14ac:dyDescent="0.25">
      <c r="J607"/>
    </row>
    <row r="608" spans="10:10" x14ac:dyDescent="0.25">
      <c r="J608"/>
    </row>
    <row r="609" spans="10:10" x14ac:dyDescent="0.25">
      <c r="J609"/>
    </row>
    <row r="610" spans="10:10" x14ac:dyDescent="0.25">
      <c r="J610"/>
    </row>
    <row r="611" spans="10:10" x14ac:dyDescent="0.25">
      <c r="J611"/>
    </row>
    <row r="612" spans="10:10" x14ac:dyDescent="0.25">
      <c r="J612"/>
    </row>
    <row r="613" spans="10:10" x14ac:dyDescent="0.25">
      <c r="J613"/>
    </row>
    <row r="614" spans="10:10" x14ac:dyDescent="0.25">
      <c r="J614"/>
    </row>
    <row r="615" spans="10:10" x14ac:dyDescent="0.25">
      <c r="J615"/>
    </row>
    <row r="616" spans="10:10" x14ac:dyDescent="0.25">
      <c r="J616"/>
    </row>
    <row r="617" spans="10:10" x14ac:dyDescent="0.25">
      <c r="J617"/>
    </row>
    <row r="618" spans="10:10" x14ac:dyDescent="0.25">
      <c r="J618"/>
    </row>
    <row r="619" spans="10:10" x14ac:dyDescent="0.25">
      <c r="J619"/>
    </row>
    <row r="620" spans="10:10" x14ac:dyDescent="0.25">
      <c r="J620"/>
    </row>
    <row r="621" spans="10:10" x14ac:dyDescent="0.25">
      <c r="J621"/>
    </row>
    <row r="622" spans="10:10" x14ac:dyDescent="0.25">
      <c r="J622"/>
    </row>
    <row r="623" spans="10:10" x14ac:dyDescent="0.25">
      <c r="J623"/>
    </row>
    <row r="624" spans="10:10" x14ac:dyDescent="0.25">
      <c r="J624"/>
    </row>
    <row r="625" spans="10:10" x14ac:dyDescent="0.25">
      <c r="J625"/>
    </row>
    <row r="626" spans="10:10" x14ac:dyDescent="0.25">
      <c r="J626"/>
    </row>
    <row r="627" spans="10:10" x14ac:dyDescent="0.25">
      <c r="J627"/>
    </row>
    <row r="628" spans="10:10" x14ac:dyDescent="0.25">
      <c r="J628"/>
    </row>
    <row r="629" spans="10:10" x14ac:dyDescent="0.25">
      <c r="J629"/>
    </row>
    <row r="630" spans="10:10" x14ac:dyDescent="0.25">
      <c r="J630"/>
    </row>
    <row r="631" spans="10:10" x14ac:dyDescent="0.25">
      <c r="J631"/>
    </row>
    <row r="632" spans="10:10" x14ac:dyDescent="0.25">
      <c r="J632"/>
    </row>
    <row r="633" spans="10:10" x14ac:dyDescent="0.25">
      <c r="J633"/>
    </row>
    <row r="634" spans="10:10" x14ac:dyDescent="0.25">
      <c r="J634"/>
    </row>
    <row r="635" spans="10:10" x14ac:dyDescent="0.25">
      <c r="J635"/>
    </row>
    <row r="636" spans="10:10" x14ac:dyDescent="0.25">
      <c r="J636"/>
    </row>
    <row r="637" spans="10:10" x14ac:dyDescent="0.25">
      <c r="J637"/>
    </row>
    <row r="638" spans="10:10" x14ac:dyDescent="0.25">
      <c r="J638"/>
    </row>
    <row r="639" spans="10:10" x14ac:dyDescent="0.25">
      <c r="J639"/>
    </row>
    <row r="640" spans="10:10" x14ac:dyDescent="0.25">
      <c r="J640"/>
    </row>
    <row r="641" spans="10:10" x14ac:dyDescent="0.25">
      <c r="J641"/>
    </row>
    <row r="642" spans="10:10" x14ac:dyDescent="0.25">
      <c r="J642"/>
    </row>
    <row r="643" spans="10:10" x14ac:dyDescent="0.25">
      <c r="J643"/>
    </row>
    <row r="644" spans="10:10" x14ac:dyDescent="0.25">
      <c r="J644"/>
    </row>
    <row r="645" spans="10:10" x14ac:dyDescent="0.25">
      <c r="J645"/>
    </row>
    <row r="646" spans="10:10" x14ac:dyDescent="0.25">
      <c r="J646"/>
    </row>
    <row r="647" spans="10:10" x14ac:dyDescent="0.25">
      <c r="J647"/>
    </row>
    <row r="648" spans="10:10" x14ac:dyDescent="0.25">
      <c r="J648"/>
    </row>
    <row r="649" spans="10:10" x14ac:dyDescent="0.25">
      <c r="J649"/>
    </row>
    <row r="650" spans="10:10" x14ac:dyDescent="0.25">
      <c r="J650"/>
    </row>
    <row r="651" spans="10:10" x14ac:dyDescent="0.25">
      <c r="J651"/>
    </row>
    <row r="652" spans="10:10" x14ac:dyDescent="0.25">
      <c r="J652"/>
    </row>
    <row r="653" spans="10:10" x14ac:dyDescent="0.25">
      <c r="J653"/>
    </row>
    <row r="654" spans="10:10" x14ac:dyDescent="0.25">
      <c r="J654"/>
    </row>
    <row r="655" spans="10:10" x14ac:dyDescent="0.25">
      <c r="J655"/>
    </row>
    <row r="656" spans="10:10" x14ac:dyDescent="0.25">
      <c r="J656"/>
    </row>
    <row r="657" spans="10:10" x14ac:dyDescent="0.25">
      <c r="J657"/>
    </row>
    <row r="658" spans="10:10" x14ac:dyDescent="0.25">
      <c r="J658"/>
    </row>
    <row r="659" spans="10:10" x14ac:dyDescent="0.25">
      <c r="J659"/>
    </row>
    <row r="660" spans="10:10" x14ac:dyDescent="0.25">
      <c r="J660"/>
    </row>
    <row r="661" spans="10:10" x14ac:dyDescent="0.25">
      <c r="J661"/>
    </row>
    <row r="662" spans="10:10" x14ac:dyDescent="0.25">
      <c r="J662"/>
    </row>
    <row r="663" spans="10:10" x14ac:dyDescent="0.25">
      <c r="J663"/>
    </row>
    <row r="664" spans="10:10" x14ac:dyDescent="0.25">
      <c r="J664"/>
    </row>
    <row r="665" spans="10:10" x14ac:dyDescent="0.25">
      <c r="J665"/>
    </row>
    <row r="666" spans="10:10" x14ac:dyDescent="0.25">
      <c r="J666"/>
    </row>
    <row r="667" spans="10:10" x14ac:dyDescent="0.25">
      <c r="J667"/>
    </row>
    <row r="668" spans="10:10" x14ac:dyDescent="0.25">
      <c r="J668"/>
    </row>
    <row r="669" spans="10:10" x14ac:dyDescent="0.25">
      <c r="J669"/>
    </row>
    <row r="670" spans="10:10" x14ac:dyDescent="0.25">
      <c r="J670"/>
    </row>
    <row r="671" spans="10:10" x14ac:dyDescent="0.25">
      <c r="J671"/>
    </row>
    <row r="672" spans="10:10" x14ac:dyDescent="0.25">
      <c r="J672"/>
    </row>
    <row r="673" spans="10:10" x14ac:dyDescent="0.25">
      <c r="J673"/>
    </row>
    <row r="674" spans="10:10" x14ac:dyDescent="0.25">
      <c r="J674"/>
    </row>
    <row r="675" spans="10:10" x14ac:dyDescent="0.25">
      <c r="J675"/>
    </row>
    <row r="676" spans="10:10" x14ac:dyDescent="0.25">
      <c r="J676"/>
    </row>
    <row r="677" spans="10:10" x14ac:dyDescent="0.25">
      <c r="J677"/>
    </row>
    <row r="678" spans="10:10" x14ac:dyDescent="0.25">
      <c r="J678"/>
    </row>
    <row r="679" spans="10:10" x14ac:dyDescent="0.25">
      <c r="J679"/>
    </row>
    <row r="680" spans="10:10" x14ac:dyDescent="0.25">
      <c r="J680"/>
    </row>
    <row r="681" spans="10:10" x14ac:dyDescent="0.25">
      <c r="J681"/>
    </row>
    <row r="682" spans="10:10" x14ac:dyDescent="0.25">
      <c r="J682"/>
    </row>
    <row r="683" spans="10:10" x14ac:dyDescent="0.25">
      <c r="J683"/>
    </row>
    <row r="684" spans="10:10" x14ac:dyDescent="0.25">
      <c r="J684"/>
    </row>
    <row r="685" spans="10:10" x14ac:dyDescent="0.25">
      <c r="J685"/>
    </row>
    <row r="686" spans="10:10" x14ac:dyDescent="0.25">
      <c r="J686"/>
    </row>
    <row r="687" spans="10:10" x14ac:dyDescent="0.25">
      <c r="J687"/>
    </row>
    <row r="688" spans="10:10" x14ac:dyDescent="0.25">
      <c r="J688"/>
    </row>
    <row r="689" spans="10:10" x14ac:dyDescent="0.25">
      <c r="J689"/>
    </row>
    <row r="690" spans="10:10" x14ac:dyDescent="0.25">
      <c r="J690"/>
    </row>
    <row r="691" spans="10:10" x14ac:dyDescent="0.25">
      <c r="J691"/>
    </row>
    <row r="692" spans="10:10" x14ac:dyDescent="0.25">
      <c r="J692"/>
    </row>
    <row r="693" spans="10:10" x14ac:dyDescent="0.25">
      <c r="J693"/>
    </row>
    <row r="694" spans="10:10" x14ac:dyDescent="0.25">
      <c r="J694"/>
    </row>
    <row r="695" spans="10:10" x14ac:dyDescent="0.25">
      <c r="J695"/>
    </row>
    <row r="696" spans="10:10" x14ac:dyDescent="0.25">
      <c r="J696"/>
    </row>
    <row r="697" spans="10:10" x14ac:dyDescent="0.25">
      <c r="J697"/>
    </row>
    <row r="698" spans="10:10" x14ac:dyDescent="0.25">
      <c r="J698"/>
    </row>
    <row r="699" spans="10:10" x14ac:dyDescent="0.25">
      <c r="J699"/>
    </row>
    <row r="700" spans="10:10" x14ac:dyDescent="0.25">
      <c r="J700"/>
    </row>
    <row r="701" spans="10:10" x14ac:dyDescent="0.25">
      <c r="J701"/>
    </row>
    <row r="702" spans="10:10" x14ac:dyDescent="0.25">
      <c r="J702"/>
    </row>
    <row r="703" spans="10:10" x14ac:dyDescent="0.25">
      <c r="J703"/>
    </row>
    <row r="704" spans="10:10" x14ac:dyDescent="0.25">
      <c r="J704"/>
    </row>
    <row r="705" spans="10:10" x14ac:dyDescent="0.25">
      <c r="J705"/>
    </row>
    <row r="706" spans="10:10" x14ac:dyDescent="0.25">
      <c r="J706"/>
    </row>
    <row r="707" spans="10:10" x14ac:dyDescent="0.25">
      <c r="J707"/>
    </row>
    <row r="708" spans="10:10" x14ac:dyDescent="0.25">
      <c r="J708"/>
    </row>
    <row r="709" spans="10:10" x14ac:dyDescent="0.25">
      <c r="J709"/>
    </row>
    <row r="710" spans="10:10" x14ac:dyDescent="0.25">
      <c r="J710"/>
    </row>
    <row r="711" spans="10:10" x14ac:dyDescent="0.25">
      <c r="J711"/>
    </row>
    <row r="712" spans="10:10" x14ac:dyDescent="0.25">
      <c r="J712"/>
    </row>
    <row r="713" spans="10:10" x14ac:dyDescent="0.25">
      <c r="J713"/>
    </row>
    <row r="714" spans="10:10" x14ac:dyDescent="0.25">
      <c r="J714"/>
    </row>
    <row r="715" spans="10:10" x14ac:dyDescent="0.25">
      <c r="J715"/>
    </row>
    <row r="716" spans="10:10" x14ac:dyDescent="0.25">
      <c r="J716"/>
    </row>
    <row r="717" spans="10:10" x14ac:dyDescent="0.25">
      <c r="J717"/>
    </row>
    <row r="718" spans="10:10" x14ac:dyDescent="0.25">
      <c r="J718"/>
    </row>
    <row r="719" spans="10:10" x14ac:dyDescent="0.25">
      <c r="J719"/>
    </row>
    <row r="720" spans="10:10" x14ac:dyDescent="0.25">
      <c r="J720"/>
    </row>
    <row r="721" spans="10:10" x14ac:dyDescent="0.25">
      <c r="J721"/>
    </row>
    <row r="722" spans="10:10" x14ac:dyDescent="0.25">
      <c r="J722"/>
    </row>
    <row r="723" spans="10:10" x14ac:dyDescent="0.25">
      <c r="J723"/>
    </row>
    <row r="724" spans="10:10" x14ac:dyDescent="0.25">
      <c r="J724"/>
    </row>
    <row r="725" spans="10:10" x14ac:dyDescent="0.25">
      <c r="J725"/>
    </row>
    <row r="726" spans="10:10" x14ac:dyDescent="0.25">
      <c r="J726"/>
    </row>
    <row r="727" spans="10:10" x14ac:dyDescent="0.25">
      <c r="J727"/>
    </row>
    <row r="728" spans="10:10" x14ac:dyDescent="0.25">
      <c r="J728"/>
    </row>
    <row r="729" spans="10:10" x14ac:dyDescent="0.25">
      <c r="J729"/>
    </row>
    <row r="730" spans="10:10" x14ac:dyDescent="0.25">
      <c r="J730"/>
    </row>
    <row r="731" spans="10:10" x14ac:dyDescent="0.25">
      <c r="J731"/>
    </row>
    <row r="732" spans="10:10" x14ac:dyDescent="0.25">
      <c r="J732"/>
    </row>
    <row r="733" spans="10:10" x14ac:dyDescent="0.25">
      <c r="J733"/>
    </row>
    <row r="734" spans="10:10" x14ac:dyDescent="0.25">
      <c r="J734"/>
    </row>
    <row r="735" spans="10:10" x14ac:dyDescent="0.25">
      <c r="J735"/>
    </row>
    <row r="736" spans="10:10" x14ac:dyDescent="0.25">
      <c r="J736"/>
    </row>
    <row r="737" spans="10:10" x14ac:dyDescent="0.25">
      <c r="J737"/>
    </row>
    <row r="738" spans="10:10" x14ac:dyDescent="0.25">
      <c r="J738"/>
    </row>
    <row r="739" spans="10:10" x14ac:dyDescent="0.25">
      <c r="J739"/>
    </row>
    <row r="740" spans="10:10" x14ac:dyDescent="0.25">
      <c r="J740"/>
    </row>
    <row r="741" spans="10:10" x14ac:dyDescent="0.25">
      <c r="J741"/>
    </row>
    <row r="742" spans="10:10" x14ac:dyDescent="0.25">
      <c r="J742"/>
    </row>
    <row r="743" spans="10:10" x14ac:dyDescent="0.25">
      <c r="J743"/>
    </row>
    <row r="744" spans="10:10" x14ac:dyDescent="0.25">
      <c r="J744"/>
    </row>
    <row r="745" spans="10:10" x14ac:dyDescent="0.25">
      <c r="J745"/>
    </row>
    <row r="746" spans="10:10" x14ac:dyDescent="0.25">
      <c r="J746"/>
    </row>
    <row r="747" spans="10:10" x14ac:dyDescent="0.25">
      <c r="J747"/>
    </row>
    <row r="748" spans="10:10" x14ac:dyDescent="0.25">
      <c r="J748"/>
    </row>
    <row r="749" spans="10:10" x14ac:dyDescent="0.25">
      <c r="J749"/>
    </row>
    <row r="750" spans="10:10" x14ac:dyDescent="0.25">
      <c r="J750"/>
    </row>
    <row r="751" spans="10:10" x14ac:dyDescent="0.25">
      <c r="J751"/>
    </row>
    <row r="752" spans="10:10" x14ac:dyDescent="0.25">
      <c r="J752"/>
    </row>
    <row r="753" spans="10:10" x14ac:dyDescent="0.25">
      <c r="J753"/>
    </row>
    <row r="754" spans="10:10" x14ac:dyDescent="0.25">
      <c r="J754"/>
    </row>
    <row r="755" spans="10:10" x14ac:dyDescent="0.25">
      <c r="J755"/>
    </row>
    <row r="756" spans="10:10" x14ac:dyDescent="0.25">
      <c r="J756"/>
    </row>
    <row r="757" spans="10:10" x14ac:dyDescent="0.25">
      <c r="J757"/>
    </row>
    <row r="758" spans="10:10" x14ac:dyDescent="0.25">
      <c r="J758"/>
    </row>
    <row r="759" spans="10:10" x14ac:dyDescent="0.25">
      <c r="J759"/>
    </row>
    <row r="760" spans="10:10" x14ac:dyDescent="0.25">
      <c r="J760"/>
    </row>
    <row r="761" spans="10:10" x14ac:dyDescent="0.25">
      <c r="J761"/>
    </row>
    <row r="762" spans="10:10" x14ac:dyDescent="0.25">
      <c r="J762"/>
    </row>
    <row r="763" spans="10:10" x14ac:dyDescent="0.25">
      <c r="J763"/>
    </row>
    <row r="764" spans="10:10" x14ac:dyDescent="0.25">
      <c r="J764"/>
    </row>
    <row r="765" spans="10:10" x14ac:dyDescent="0.25">
      <c r="J765"/>
    </row>
    <row r="766" spans="10:10" x14ac:dyDescent="0.25">
      <c r="J766"/>
    </row>
    <row r="767" spans="10:10" x14ac:dyDescent="0.25">
      <c r="J767"/>
    </row>
    <row r="768" spans="10:10" x14ac:dyDescent="0.25">
      <c r="J768"/>
    </row>
    <row r="769" spans="10:10" x14ac:dyDescent="0.25">
      <c r="J769"/>
    </row>
    <row r="770" spans="10:10" x14ac:dyDescent="0.25">
      <c r="J770"/>
    </row>
    <row r="771" spans="10:10" x14ac:dyDescent="0.25">
      <c r="J771"/>
    </row>
    <row r="772" spans="10:10" x14ac:dyDescent="0.25">
      <c r="J772"/>
    </row>
    <row r="773" spans="10:10" x14ac:dyDescent="0.25">
      <c r="J773"/>
    </row>
    <row r="774" spans="10:10" x14ac:dyDescent="0.25">
      <c r="J774"/>
    </row>
    <row r="775" spans="10:10" x14ac:dyDescent="0.25">
      <c r="J775"/>
    </row>
    <row r="776" spans="10:10" x14ac:dyDescent="0.25">
      <c r="J776"/>
    </row>
    <row r="777" spans="10:10" x14ac:dyDescent="0.25">
      <c r="J777"/>
    </row>
    <row r="778" spans="10:10" x14ac:dyDescent="0.25">
      <c r="J778"/>
    </row>
    <row r="779" spans="10:10" x14ac:dyDescent="0.25">
      <c r="J779"/>
    </row>
    <row r="780" spans="10:10" x14ac:dyDescent="0.25">
      <c r="J780"/>
    </row>
    <row r="781" spans="10:10" x14ac:dyDescent="0.25">
      <c r="J781"/>
    </row>
    <row r="782" spans="10:10" x14ac:dyDescent="0.25">
      <c r="J782"/>
    </row>
    <row r="783" spans="10:10" x14ac:dyDescent="0.25">
      <c r="J783"/>
    </row>
    <row r="784" spans="10:10" x14ac:dyDescent="0.25">
      <c r="J784"/>
    </row>
    <row r="785" spans="10:10" x14ac:dyDescent="0.25">
      <c r="J785"/>
    </row>
    <row r="786" spans="10:10" x14ac:dyDescent="0.25">
      <c r="J786"/>
    </row>
    <row r="787" spans="10:10" x14ac:dyDescent="0.25">
      <c r="J787"/>
    </row>
    <row r="788" spans="10:10" x14ac:dyDescent="0.25">
      <c r="J788"/>
    </row>
    <row r="789" spans="10:10" x14ac:dyDescent="0.25">
      <c r="J789"/>
    </row>
    <row r="790" spans="10:10" x14ac:dyDescent="0.25">
      <c r="J790"/>
    </row>
    <row r="791" spans="10:10" x14ac:dyDescent="0.25">
      <c r="J791"/>
    </row>
    <row r="792" spans="10:10" x14ac:dyDescent="0.25">
      <c r="J792"/>
    </row>
    <row r="793" spans="10:10" x14ac:dyDescent="0.25">
      <c r="J793"/>
    </row>
    <row r="794" spans="10:10" x14ac:dyDescent="0.25">
      <c r="J794"/>
    </row>
    <row r="795" spans="10:10" x14ac:dyDescent="0.25">
      <c r="J795"/>
    </row>
    <row r="796" spans="10:10" x14ac:dyDescent="0.25">
      <c r="J796"/>
    </row>
    <row r="797" spans="10:10" x14ac:dyDescent="0.25">
      <c r="J797"/>
    </row>
    <row r="798" spans="10:10" x14ac:dyDescent="0.25">
      <c r="J798"/>
    </row>
    <row r="799" spans="10:10" x14ac:dyDescent="0.25">
      <c r="J799"/>
    </row>
    <row r="800" spans="10:10" x14ac:dyDescent="0.25">
      <c r="J800"/>
    </row>
    <row r="801" spans="10:10" x14ac:dyDescent="0.25">
      <c r="J801"/>
    </row>
    <row r="802" spans="10:10" x14ac:dyDescent="0.25">
      <c r="J802"/>
    </row>
    <row r="803" spans="10:10" x14ac:dyDescent="0.25">
      <c r="J803"/>
    </row>
    <row r="804" spans="10:10" x14ac:dyDescent="0.25">
      <c r="J804"/>
    </row>
    <row r="805" spans="10:10" x14ac:dyDescent="0.25">
      <c r="J805"/>
    </row>
    <row r="806" spans="10:10" x14ac:dyDescent="0.25">
      <c r="J806"/>
    </row>
    <row r="807" spans="10:10" x14ac:dyDescent="0.25">
      <c r="J807"/>
    </row>
    <row r="808" spans="10:10" x14ac:dyDescent="0.25">
      <c r="J808"/>
    </row>
    <row r="809" spans="10:10" x14ac:dyDescent="0.25">
      <c r="J809"/>
    </row>
    <row r="810" spans="10:10" x14ac:dyDescent="0.25">
      <c r="J810"/>
    </row>
    <row r="811" spans="10:10" x14ac:dyDescent="0.25">
      <c r="J811"/>
    </row>
    <row r="812" spans="10:10" x14ac:dyDescent="0.25">
      <c r="J812"/>
    </row>
    <row r="813" spans="10:10" x14ac:dyDescent="0.25">
      <c r="J813"/>
    </row>
    <row r="814" spans="10:10" x14ac:dyDescent="0.25">
      <c r="J814"/>
    </row>
    <row r="815" spans="10:10" x14ac:dyDescent="0.25">
      <c r="J815"/>
    </row>
    <row r="816" spans="10:10" x14ac:dyDescent="0.25">
      <c r="J816"/>
    </row>
    <row r="817" spans="10:10" x14ac:dyDescent="0.25">
      <c r="J817"/>
    </row>
    <row r="818" spans="10:10" x14ac:dyDescent="0.25">
      <c r="J818"/>
    </row>
    <row r="819" spans="10:10" x14ac:dyDescent="0.25">
      <c r="J819"/>
    </row>
    <row r="820" spans="10:10" x14ac:dyDescent="0.25">
      <c r="J820"/>
    </row>
    <row r="821" spans="10:10" x14ac:dyDescent="0.25">
      <c r="J821"/>
    </row>
    <row r="822" spans="10:10" x14ac:dyDescent="0.25">
      <c r="J822"/>
    </row>
    <row r="823" spans="10:10" x14ac:dyDescent="0.25">
      <c r="J823"/>
    </row>
    <row r="824" spans="10:10" x14ac:dyDescent="0.25">
      <c r="J824"/>
    </row>
    <row r="825" spans="10:10" x14ac:dyDescent="0.25">
      <c r="J825"/>
    </row>
    <row r="826" spans="10:10" x14ac:dyDescent="0.25">
      <c r="J826"/>
    </row>
    <row r="827" spans="10:10" x14ac:dyDescent="0.25">
      <c r="J827"/>
    </row>
    <row r="828" spans="10:10" x14ac:dyDescent="0.25">
      <c r="J828"/>
    </row>
    <row r="829" spans="10:10" x14ac:dyDescent="0.25">
      <c r="J829"/>
    </row>
    <row r="830" spans="10:10" x14ac:dyDescent="0.25">
      <c r="J830"/>
    </row>
    <row r="831" spans="10:10" x14ac:dyDescent="0.25">
      <c r="J831"/>
    </row>
    <row r="832" spans="10:10" x14ac:dyDescent="0.25">
      <c r="J832"/>
    </row>
    <row r="833" spans="10:10" x14ac:dyDescent="0.25">
      <c r="J833"/>
    </row>
    <row r="834" spans="10:10" x14ac:dyDescent="0.25">
      <c r="J834"/>
    </row>
    <row r="835" spans="10:10" x14ac:dyDescent="0.25">
      <c r="J835"/>
    </row>
    <row r="836" spans="10:10" x14ac:dyDescent="0.25">
      <c r="J836"/>
    </row>
    <row r="837" spans="10:10" x14ac:dyDescent="0.25">
      <c r="J837"/>
    </row>
    <row r="838" spans="10:10" x14ac:dyDescent="0.25">
      <c r="J838"/>
    </row>
    <row r="839" spans="10:10" x14ac:dyDescent="0.25">
      <c r="J839"/>
    </row>
    <row r="840" spans="10:10" x14ac:dyDescent="0.25">
      <c r="J840"/>
    </row>
    <row r="841" spans="10:10" x14ac:dyDescent="0.25">
      <c r="J841"/>
    </row>
    <row r="842" spans="10:10" x14ac:dyDescent="0.25">
      <c r="J842"/>
    </row>
    <row r="843" spans="10:10" x14ac:dyDescent="0.25">
      <c r="J843"/>
    </row>
    <row r="844" spans="10:10" x14ac:dyDescent="0.25">
      <c r="J844"/>
    </row>
    <row r="845" spans="10:10" x14ac:dyDescent="0.25">
      <c r="J845"/>
    </row>
    <row r="846" spans="10:10" x14ac:dyDescent="0.25">
      <c r="J846"/>
    </row>
    <row r="847" spans="10:10" x14ac:dyDescent="0.25">
      <c r="J847"/>
    </row>
    <row r="848" spans="10:10" x14ac:dyDescent="0.25">
      <c r="J848"/>
    </row>
    <row r="849" spans="10:10" x14ac:dyDescent="0.25">
      <c r="J849"/>
    </row>
    <row r="850" spans="10:10" x14ac:dyDescent="0.25">
      <c r="J850"/>
    </row>
    <row r="851" spans="10:10" x14ac:dyDescent="0.25">
      <c r="J851"/>
    </row>
    <row r="852" spans="10:10" x14ac:dyDescent="0.25">
      <c r="J852"/>
    </row>
    <row r="853" spans="10:10" x14ac:dyDescent="0.25">
      <c r="J853"/>
    </row>
    <row r="854" spans="10:10" x14ac:dyDescent="0.25">
      <c r="J854"/>
    </row>
    <row r="855" spans="10:10" x14ac:dyDescent="0.25">
      <c r="J855"/>
    </row>
    <row r="856" spans="10:10" x14ac:dyDescent="0.25">
      <c r="J856"/>
    </row>
    <row r="857" spans="10:10" x14ac:dyDescent="0.25">
      <c r="J857"/>
    </row>
    <row r="858" spans="10:10" x14ac:dyDescent="0.25">
      <c r="J858"/>
    </row>
    <row r="859" spans="10:10" x14ac:dyDescent="0.25">
      <c r="J859"/>
    </row>
    <row r="860" spans="10:10" x14ac:dyDescent="0.25">
      <c r="J860"/>
    </row>
    <row r="861" spans="10:10" x14ac:dyDescent="0.25">
      <c r="J861"/>
    </row>
    <row r="862" spans="10:10" x14ac:dyDescent="0.25">
      <c r="J862"/>
    </row>
    <row r="863" spans="10:10" x14ac:dyDescent="0.25">
      <c r="J863"/>
    </row>
    <row r="864" spans="10:10" x14ac:dyDescent="0.25">
      <c r="J864"/>
    </row>
    <row r="865" spans="10:10" x14ac:dyDescent="0.25">
      <c r="J865"/>
    </row>
    <row r="866" spans="10:10" x14ac:dyDescent="0.25">
      <c r="J866"/>
    </row>
    <row r="867" spans="10:10" x14ac:dyDescent="0.25">
      <c r="J867"/>
    </row>
    <row r="868" spans="10:10" x14ac:dyDescent="0.25">
      <c r="J868"/>
    </row>
    <row r="869" spans="10:10" x14ac:dyDescent="0.25">
      <c r="J869"/>
    </row>
    <row r="870" spans="10:10" x14ac:dyDescent="0.25">
      <c r="J870"/>
    </row>
    <row r="871" spans="10:10" x14ac:dyDescent="0.25">
      <c r="J871"/>
    </row>
    <row r="872" spans="10:10" x14ac:dyDescent="0.25">
      <c r="J872"/>
    </row>
    <row r="873" spans="10:10" x14ac:dyDescent="0.25">
      <c r="J873"/>
    </row>
    <row r="874" spans="10:10" x14ac:dyDescent="0.25">
      <c r="J874"/>
    </row>
    <row r="875" spans="10:10" x14ac:dyDescent="0.25">
      <c r="J875"/>
    </row>
    <row r="876" spans="10:10" x14ac:dyDescent="0.25">
      <c r="J876"/>
    </row>
    <row r="877" spans="10:10" x14ac:dyDescent="0.25">
      <c r="J877"/>
    </row>
    <row r="878" spans="10:10" x14ac:dyDescent="0.25">
      <c r="J878"/>
    </row>
    <row r="879" spans="10:10" x14ac:dyDescent="0.25">
      <c r="J879"/>
    </row>
    <row r="880" spans="10:10" x14ac:dyDescent="0.25">
      <c r="J880"/>
    </row>
    <row r="881" spans="10:10" x14ac:dyDescent="0.25">
      <c r="J881"/>
    </row>
    <row r="882" spans="10:10" x14ac:dyDescent="0.25">
      <c r="J882"/>
    </row>
    <row r="883" spans="10:10" x14ac:dyDescent="0.25">
      <c r="J883"/>
    </row>
    <row r="884" spans="10:10" x14ac:dyDescent="0.25">
      <c r="J884"/>
    </row>
    <row r="885" spans="10:10" x14ac:dyDescent="0.25">
      <c r="J885"/>
    </row>
    <row r="886" spans="10:10" x14ac:dyDescent="0.25">
      <c r="J886"/>
    </row>
    <row r="887" spans="10:10" x14ac:dyDescent="0.25">
      <c r="J887"/>
    </row>
    <row r="888" spans="10:10" x14ac:dyDescent="0.25">
      <c r="J888"/>
    </row>
    <row r="889" spans="10:10" x14ac:dyDescent="0.25">
      <c r="J889"/>
    </row>
    <row r="890" spans="10:10" x14ac:dyDescent="0.25">
      <c r="J890"/>
    </row>
    <row r="891" spans="10:10" x14ac:dyDescent="0.25">
      <c r="J891"/>
    </row>
    <row r="892" spans="10:10" x14ac:dyDescent="0.25">
      <c r="J892"/>
    </row>
    <row r="893" spans="10:10" x14ac:dyDescent="0.25">
      <c r="J893"/>
    </row>
    <row r="894" spans="10:10" x14ac:dyDescent="0.25">
      <c r="J894"/>
    </row>
    <row r="895" spans="10:10" x14ac:dyDescent="0.25">
      <c r="J895"/>
    </row>
    <row r="896" spans="10:10" x14ac:dyDescent="0.25">
      <c r="J896"/>
    </row>
    <row r="897" spans="10:10" x14ac:dyDescent="0.25">
      <c r="J897"/>
    </row>
    <row r="898" spans="10:10" x14ac:dyDescent="0.25">
      <c r="J898"/>
    </row>
    <row r="899" spans="10:10" x14ac:dyDescent="0.25">
      <c r="J899"/>
    </row>
    <row r="900" spans="10:10" x14ac:dyDescent="0.25">
      <c r="J900"/>
    </row>
    <row r="901" spans="10:10" x14ac:dyDescent="0.25">
      <c r="J901"/>
    </row>
    <row r="902" spans="10:10" x14ac:dyDescent="0.25">
      <c r="J902"/>
    </row>
    <row r="903" spans="10:10" x14ac:dyDescent="0.25">
      <c r="J903"/>
    </row>
    <row r="904" spans="10:10" x14ac:dyDescent="0.25">
      <c r="J904"/>
    </row>
    <row r="905" spans="10:10" x14ac:dyDescent="0.25">
      <c r="J905"/>
    </row>
    <row r="906" spans="10:10" x14ac:dyDescent="0.25">
      <c r="J906"/>
    </row>
    <row r="907" spans="10:10" x14ac:dyDescent="0.25">
      <c r="J907"/>
    </row>
    <row r="908" spans="10:10" x14ac:dyDescent="0.25">
      <c r="J908"/>
    </row>
    <row r="909" spans="10:10" x14ac:dyDescent="0.25">
      <c r="J909"/>
    </row>
    <row r="910" spans="10:10" x14ac:dyDescent="0.25">
      <c r="J910"/>
    </row>
    <row r="911" spans="10:10" x14ac:dyDescent="0.25">
      <c r="J911"/>
    </row>
    <row r="912" spans="10:10" x14ac:dyDescent="0.25">
      <c r="J912"/>
    </row>
    <row r="913" spans="10:10" x14ac:dyDescent="0.25">
      <c r="J913"/>
    </row>
    <row r="914" spans="10:10" x14ac:dyDescent="0.25">
      <c r="J914"/>
    </row>
    <row r="915" spans="10:10" x14ac:dyDescent="0.25">
      <c r="J915"/>
    </row>
    <row r="916" spans="10:10" x14ac:dyDescent="0.25">
      <c r="J916"/>
    </row>
  </sheetData>
  <sheetProtection sheet="1" formatColumns="0" formatRows="0" insertRows="0"/>
  <mergeCells count="7">
    <mergeCell ref="B27:C27"/>
    <mergeCell ref="B7:C7"/>
    <mergeCell ref="B23:C23"/>
    <mergeCell ref="B3:C3"/>
    <mergeCell ref="B14:C14"/>
    <mergeCell ref="B19:C19"/>
    <mergeCell ref="B10:C10"/>
  </mergeCells>
  <dataValidations count="1">
    <dataValidation type="whole" allowBlank="1" showInputMessage="1" showErrorMessage="1" sqref="A14:A18 A24 H10:I12 H7:I7 A19 A10 A3:A7 A26 H8 H14:H17 I14 I19 H19 A23 H23 A27 H27" xr:uid="{00000000-0002-0000-0800-000000000000}">
      <formula1>1</formula1>
      <formula2>4</formula2>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N11"/>
  <sheetViews>
    <sheetView showGridLines="0" topLeftCell="A4" zoomScale="70" zoomScaleNormal="70" workbookViewId="0">
      <selection activeCell="A4" sqref="A4"/>
    </sheetView>
  </sheetViews>
  <sheetFormatPr defaultRowHeight="15" x14ac:dyDescent="0.25"/>
  <cols>
    <col min="3" max="6" width="38.7109375" customWidth="1"/>
    <col min="10" max="10" width="5.42578125" customWidth="1"/>
    <col min="11" max="11" width="34.7109375" customWidth="1"/>
    <col min="12" max="12" width="34.28515625" customWidth="1"/>
    <col min="13" max="13" width="36.7109375" customWidth="1"/>
    <col min="14" max="14" width="36.140625" customWidth="1"/>
  </cols>
  <sheetData>
    <row r="1" spans="1:14" x14ac:dyDescent="0.25">
      <c r="A1" s="7"/>
      <c r="B1" s="7"/>
      <c r="C1" s="44" t="s">
        <v>124</v>
      </c>
      <c r="D1" s="7"/>
      <c r="E1" s="7"/>
      <c r="F1" s="7"/>
    </row>
    <row r="2" spans="1:14" ht="28.5" x14ac:dyDescent="0.45">
      <c r="A2" s="7"/>
      <c r="B2" s="7"/>
      <c r="C2" s="94" t="s">
        <v>176</v>
      </c>
      <c r="D2" s="7"/>
      <c r="E2" s="7"/>
      <c r="F2" s="7"/>
    </row>
    <row r="3" spans="1:14" ht="45.75" customHeight="1" x14ac:dyDescent="0.35">
      <c r="A3" s="7"/>
      <c r="B3" s="7"/>
      <c r="C3" s="79" t="s">
        <v>172</v>
      </c>
      <c r="D3" s="7"/>
      <c r="E3" s="7"/>
      <c r="F3" s="7"/>
      <c r="K3" s="80" t="s">
        <v>173</v>
      </c>
    </row>
    <row r="4" spans="1:14" ht="45.75" customHeight="1" x14ac:dyDescent="0.25">
      <c r="A4" s="7"/>
      <c r="B4" s="7"/>
      <c r="C4" s="45"/>
      <c r="D4" s="7"/>
      <c r="E4" s="7"/>
      <c r="F4" s="7"/>
    </row>
    <row r="5" spans="1:14" x14ac:dyDescent="0.25">
      <c r="A5" s="7"/>
      <c r="B5" s="7"/>
      <c r="D5" s="7"/>
      <c r="E5" s="7"/>
      <c r="F5" s="7"/>
    </row>
    <row r="6" spans="1:14" ht="150" customHeight="1" x14ac:dyDescent="0.25">
      <c r="A6" s="66"/>
      <c r="B6" s="70">
        <v>4</v>
      </c>
      <c r="C6" s="84" t="str" cm="1">
        <f t="array" ref="C6">CHAR(10)&amp;_xlfn.TEXTJOIN(","&amp;CHAR(10),TRUE, _xlfn._xlws.FILTER('Hallinto ja johtaminen'!$B$3:$B$28, ('Hallinto ja johtaminen'!$A$3:$A$28=C$10)*('Hallinto ja johtaminen'!$H$3:$H$28=$B6),""))</f>
        <v xml:space="preserve">
</v>
      </c>
      <c r="D6" s="84" t="str" cm="1">
        <f t="array" ref="D6">CHAR(10)&amp;_xlfn.TEXTJOIN(","&amp;CHAR(10),TRUE, _xlfn._xlws.FILTER('Hallinto ja johtaminen'!$B$3:$B$28, ('Hallinto ja johtaminen'!$A$3:$A$28=D$10)*('Hallinto ja johtaminen'!$H$3:$H$28=$B6),""))</f>
        <v xml:space="preserve">
</v>
      </c>
      <c r="E6" s="84" t="str" cm="1">
        <f t="array" ref="E6">CHAR(10)&amp;_xlfn.TEXTJOIN(","&amp;CHAR(10),TRUE,_xlfn._xlws.FILTER('Hallinto ja johtaminen'!$B$3:$B$28,('Hallinto ja johtaminen'!$A$3:$A$28=E$10)*('Hallinto ja johtaminen'!$H$3:$H$28=$B6),""))</f>
        <v xml:space="preserve">
</v>
      </c>
      <c r="F6" s="84" t="str" cm="1">
        <f t="array" ref="F6">CHAR(10)&amp;_xlfn.TEXTJOIN(","&amp;CHAR(10),TRUE, _xlfn._xlws.FILTER('Hallinto ja johtaminen'!$B$3:$B$28, ('Hallinto ja johtaminen'!$A$3:$A$28=F$10)*('Hallinto ja johtaminen'!$H$3:$H$28=$B6),""))</f>
        <v xml:space="preserve">
</v>
      </c>
      <c r="J6" s="69">
        <v>4</v>
      </c>
      <c r="K6" s="75" t="s">
        <v>125</v>
      </c>
      <c r="L6" s="75" t="s">
        <v>126</v>
      </c>
      <c r="M6" s="75" t="s">
        <v>127</v>
      </c>
      <c r="N6" s="75" t="s">
        <v>128</v>
      </c>
    </row>
    <row r="7" spans="1:14" ht="145.5" customHeight="1" x14ac:dyDescent="0.25">
      <c r="A7" s="119" t="s">
        <v>13</v>
      </c>
      <c r="B7" s="70">
        <v>3</v>
      </c>
      <c r="C7" s="84" t="str" cm="1">
        <f t="array" ref="C7">CHAR(10)&amp;_xlfn.TEXTJOIN(","&amp;CHAR(10),TRUE, _xlfn._xlws.FILTER('Hallinto ja johtaminen'!$B$3:$B$28, ('Hallinto ja johtaminen'!$A$3:$A$28=C$10)*('Hallinto ja johtaminen'!$H$3:$H$28=$B7),""))</f>
        <v xml:space="preserve">
</v>
      </c>
      <c r="D7" s="84" t="str" cm="1">
        <f t="array" ref="D7">CHAR(10)&amp;_xlfn.TEXTJOIN(","&amp;CHAR(10),TRUE, _xlfn._xlws.FILTER('Hallinto ja johtaminen'!$B$3:$B$28, ('Hallinto ja johtaminen'!$A$3:$A$28=D$10)*('Hallinto ja johtaminen'!$H$3:$H$28=$B7),""))</f>
        <v xml:space="preserve">
</v>
      </c>
      <c r="E7" s="22" t="str" cm="1">
        <f t="array" ref="E7">CHAR(10)&amp;_xlfn.TEXTJOIN(","&amp;CHAR(10),TRUE, _xlfn._xlws.FILTER('Hallinto ja johtaminen'!$B$3:$B$28, ('Hallinto ja johtaminen'!$A$3:$A$28=E$10)*('Hallinto ja johtaminen'!$H$3:$H$28=$B7),""))</f>
        <v xml:space="preserve">
</v>
      </c>
      <c r="F7" s="22" t="str" cm="1">
        <f t="array" ref="F7">CHAR(10)&amp;_xlfn.TEXTJOIN(","&amp;CHAR(10),TRUE, _xlfn._xlws.FILTER('Hallinto ja johtaminen'!$B$3:$B$28, ('Hallinto ja johtaminen'!$A$3:$A$28=F$10)*('Hallinto ja johtaminen'!$H$3:$H$28=$B7),""))</f>
        <v xml:space="preserve">
</v>
      </c>
      <c r="H7" s="67"/>
      <c r="I7" s="119" t="s">
        <v>13</v>
      </c>
      <c r="J7" s="69">
        <v>3</v>
      </c>
      <c r="K7" s="75" t="s">
        <v>129</v>
      </c>
      <c r="L7" s="75" t="s">
        <v>130</v>
      </c>
      <c r="M7" s="81" t="s">
        <v>131</v>
      </c>
      <c r="N7" s="81" t="s">
        <v>132</v>
      </c>
    </row>
    <row r="8" spans="1:14" ht="192.75" customHeight="1" x14ac:dyDescent="0.25">
      <c r="A8" s="119"/>
      <c r="B8" s="70">
        <v>2</v>
      </c>
      <c r="C8" s="84" t="str" cm="1">
        <f t="array" ref="C8">CHAR(10)&amp;_xlfn.TEXTJOIN(","&amp;CHAR(10),TRUE, _xlfn._xlws.FILTER('Hallinto ja johtaminen'!$B$3:$B$28, ('Hallinto ja johtaminen'!$A$3:$A$28=C$10)*('Hallinto ja johtaminen'!$H$3:$H$28=$B8),""))</f>
        <v xml:space="preserve">
</v>
      </c>
      <c r="D8" s="22" t="str" cm="1">
        <f t="array" ref="D8">CHAR(10)&amp;_xlfn.TEXTJOIN(","&amp;CHAR(10),TRUE, _xlfn._xlws.FILTER('Hallinto ja johtaminen'!$B$3:$B$28, ('Hallinto ja johtaminen'!$A$3:$A$28=D$10)*('Hallinto ja johtaminen'!$H$3:$H$28=$B8),""))</f>
        <v xml:space="preserve">
</v>
      </c>
      <c r="E8" s="23" t="str" cm="1">
        <f t="array" ref="E8">CHAR(10)&amp;_xlfn.TEXTJOIN(","&amp;CHAR(10),TRUE, _xlfn._xlws.FILTER('Hallinto ja johtaminen'!$B$3:$B$28, ('Hallinto ja johtaminen'!$A$3:$A$28=E$10)*('Hallinto ja johtaminen'!$H$3:$H$28=$B8),""))</f>
        <v xml:space="preserve">
</v>
      </c>
      <c r="F8" s="23" t="str" cm="1">
        <f t="array" ref="F8">CHAR(10)&amp;_xlfn.TEXTJOIN(","&amp;CHAR(10),TRUE, _xlfn._xlws.FILTER('Hallinto ja johtaminen'!$B$3:$B$28, ('Hallinto ja johtaminen'!$A$3:$A$28=F$10)*('Hallinto ja johtaminen'!$H$3:$H$28=$B8),""))</f>
        <v xml:space="preserve">
</v>
      </c>
      <c r="H8" s="67"/>
      <c r="I8" s="119"/>
      <c r="J8" s="69">
        <v>2</v>
      </c>
      <c r="K8" s="75" t="s">
        <v>133</v>
      </c>
      <c r="L8" s="82" t="s">
        <v>134</v>
      </c>
      <c r="M8" s="76" t="s">
        <v>135</v>
      </c>
      <c r="N8" s="76" t="s">
        <v>136</v>
      </c>
    </row>
    <row r="9" spans="1:14" ht="205.5" customHeight="1" x14ac:dyDescent="0.25">
      <c r="A9" s="66"/>
      <c r="B9" s="70">
        <v>1</v>
      </c>
      <c r="C9" s="24" t="str" cm="1">
        <f t="array" ref="C9">CHAR(10)&amp;_xlfn.TEXTJOIN(","&amp;CHAR(10),TRUE, _xlfn._xlws.FILTER('Hallinto ja johtaminen'!$B$3:$B$28, ('Hallinto ja johtaminen'!$A$3:$A$28=C$10)*('Hallinto ja johtaminen'!$H$3:$H$28=$B9),""))</f>
        <v xml:space="preserve">
</v>
      </c>
      <c r="D9" s="22" t="str" cm="1">
        <f t="array" ref="D9">CHAR(10)&amp;_xlfn.TEXTJOIN(","&amp;CHAR(10),TRUE, _xlfn._xlws.FILTER('Hallinto ja johtaminen'!$B$3:$B$28, ('Hallinto ja johtaminen'!$A$3:$A$28=D$10)*('Hallinto ja johtaminen'!$H$3:$H$28=$B9),""))</f>
        <v xml:space="preserve">
</v>
      </c>
      <c r="E9" s="23" t="str" cm="1">
        <f t="array" ref="E9">CHAR(10)&amp;_xlfn.TEXTJOIN(","&amp;CHAR(10),TRUE, _xlfn._xlws.FILTER('Hallinto ja johtaminen'!$B$3:$B$28, ('Hallinto ja johtaminen'!$A$3:$A$28=E$10)*('Hallinto ja johtaminen'!$H$3:$H$28=$B9),""))</f>
        <v xml:space="preserve">
</v>
      </c>
      <c r="F9" s="23" t="str" cm="1">
        <f t="array" ref="F9">CHAR(10)&amp;_xlfn.TEXTJOIN(","&amp;CHAR(10),TRUE, _xlfn._xlws.FILTER('Hallinto ja johtaminen'!$B$3:$B$28, ('Hallinto ja johtaminen'!$A$3:$A$28=F$10)*('Hallinto ja johtaminen'!$H$3:$H$28=$B9),""))</f>
        <v xml:space="preserve">
</v>
      </c>
      <c r="J9" s="69">
        <v>1</v>
      </c>
      <c r="K9" s="77" t="s">
        <v>133</v>
      </c>
      <c r="L9" s="83" t="s">
        <v>137</v>
      </c>
      <c r="M9" s="78" t="s">
        <v>138</v>
      </c>
      <c r="N9" s="78" t="s">
        <v>139</v>
      </c>
    </row>
    <row r="10" spans="1:14" ht="36" x14ac:dyDescent="0.25">
      <c r="A10" s="7"/>
      <c r="B10" s="7"/>
      <c r="C10" s="71">
        <v>1</v>
      </c>
      <c r="D10" s="71">
        <v>2</v>
      </c>
      <c r="E10" s="71">
        <v>3</v>
      </c>
      <c r="F10" s="71">
        <v>4</v>
      </c>
      <c r="K10" s="68">
        <v>1</v>
      </c>
      <c r="L10" s="68">
        <v>2</v>
      </c>
      <c r="M10" s="68">
        <v>3</v>
      </c>
      <c r="N10" s="68">
        <v>4</v>
      </c>
    </row>
    <row r="11" spans="1:14" ht="46.5" x14ac:dyDescent="0.25">
      <c r="A11" s="7"/>
      <c r="B11" s="7"/>
      <c r="C11" s="65"/>
      <c r="D11" s="118" t="s">
        <v>7</v>
      </c>
      <c r="E11" s="118"/>
      <c r="F11" s="65"/>
      <c r="L11" s="118" t="s">
        <v>7</v>
      </c>
      <c r="M11" s="118"/>
    </row>
  </sheetData>
  <sheetProtection algorithmName="SHA-512" hashValue="v5B1IZvznGgd8+f1f2QDIX8/jTKLd77Fjemoh3jc8+ZVL5UpeqNeoZsJ8nqEcF26tdpaXckMbxob1Nv64gooEg==" saltValue="7sl0puhuU0+/a6n2/EI9ag==" spinCount="100000" sheet="1" formatColumns="0" formatRows="0"/>
  <mergeCells count="4">
    <mergeCell ref="L11:M11"/>
    <mergeCell ref="D11:E11"/>
    <mergeCell ref="A7:A8"/>
    <mergeCell ref="I7:I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5B5ED"/>
  </sheetPr>
  <dimension ref="A1:J19"/>
  <sheetViews>
    <sheetView zoomScale="90" zoomScaleNormal="90" workbookViewId="0">
      <pane ySplit="2" topLeftCell="A3" activePane="bottomLeft" state="frozen"/>
      <selection pane="bottomLeft"/>
    </sheetView>
  </sheetViews>
  <sheetFormatPr defaultRowHeight="15" x14ac:dyDescent="0.25"/>
  <cols>
    <col min="1" max="1" width="18.42578125" customWidth="1"/>
    <col min="2" max="2" width="23.85546875" customWidth="1"/>
    <col min="3" max="3" width="67.42578125" style="25" customWidth="1"/>
    <col min="4" max="4" width="40.28515625" customWidth="1"/>
    <col min="5" max="5" width="27.28515625" customWidth="1"/>
    <col min="6" max="6" width="17.85546875" customWidth="1"/>
    <col min="7" max="7" width="24.5703125" customWidth="1"/>
    <col min="8" max="8" width="19.7109375" customWidth="1"/>
    <col min="9" max="9" width="37" customWidth="1"/>
    <col min="10" max="10" width="43.28515625" customWidth="1"/>
  </cols>
  <sheetData>
    <row r="1" spans="1:10" ht="42" customHeight="1" x14ac:dyDescent="0.45">
      <c r="B1" s="91" t="s">
        <v>71</v>
      </c>
      <c r="D1" s="92" t="s">
        <v>6</v>
      </c>
    </row>
    <row r="2" spans="1:10" ht="42" x14ac:dyDescent="0.25">
      <c r="A2" s="10" t="s">
        <v>7</v>
      </c>
      <c r="B2" s="9" t="s">
        <v>223</v>
      </c>
      <c r="C2" s="9" t="s">
        <v>8</v>
      </c>
      <c r="D2" s="9" t="s">
        <v>9</v>
      </c>
      <c r="E2" s="9" t="s">
        <v>10</v>
      </c>
      <c r="F2" s="9" t="s">
        <v>11</v>
      </c>
      <c r="G2" s="9" t="s">
        <v>12</v>
      </c>
      <c r="H2" s="10" t="s">
        <v>13</v>
      </c>
      <c r="I2" s="28" t="s">
        <v>87</v>
      </c>
      <c r="J2" s="28" t="s">
        <v>14</v>
      </c>
    </row>
    <row r="3" spans="1:10" ht="42" customHeight="1" thickBot="1" x14ac:dyDescent="0.3">
      <c r="A3" s="39"/>
      <c r="B3" s="113" t="s">
        <v>206</v>
      </c>
      <c r="C3" s="117"/>
      <c r="D3" s="20"/>
      <c r="E3" s="3"/>
      <c r="F3" s="3"/>
      <c r="G3" s="3"/>
      <c r="H3" s="39"/>
      <c r="I3" s="8"/>
      <c r="J3" s="8"/>
    </row>
    <row r="4" spans="1:10" ht="72.75" customHeight="1" thickTop="1" x14ac:dyDescent="0.25">
      <c r="A4" s="3"/>
      <c r="B4" s="3"/>
      <c r="C4" s="95" t="s">
        <v>186</v>
      </c>
      <c r="D4" s="31"/>
      <c r="E4" s="31"/>
      <c r="F4" s="31"/>
      <c r="G4" s="31"/>
      <c r="H4" s="3"/>
      <c r="I4" s="61"/>
      <c r="J4" s="62" t="s">
        <v>72</v>
      </c>
    </row>
    <row r="5" spans="1:10" ht="84.75" customHeight="1" x14ac:dyDescent="0.25">
      <c r="A5" s="3"/>
      <c r="B5" s="3"/>
      <c r="C5" s="96" t="s">
        <v>187</v>
      </c>
      <c r="D5" s="31"/>
      <c r="E5" s="31"/>
      <c r="F5" s="31"/>
      <c r="G5" s="31"/>
      <c r="H5" s="3"/>
      <c r="I5" s="63"/>
      <c r="J5" s="62" t="s">
        <v>73</v>
      </c>
    </row>
    <row r="6" spans="1:10" ht="123.75" customHeight="1" x14ac:dyDescent="0.25">
      <c r="A6" s="3"/>
      <c r="B6" s="14"/>
      <c r="C6" s="96" t="s">
        <v>217</v>
      </c>
      <c r="D6" s="55"/>
      <c r="E6" s="31"/>
      <c r="F6" s="31"/>
      <c r="G6" s="31"/>
      <c r="H6" s="3"/>
      <c r="I6" s="48" t="s">
        <v>74</v>
      </c>
      <c r="J6" s="48" t="s">
        <v>75</v>
      </c>
    </row>
    <row r="7" spans="1:10" ht="42" customHeight="1" thickBot="1" x14ac:dyDescent="0.3">
      <c r="A7" s="38"/>
      <c r="B7" s="113" t="s">
        <v>140</v>
      </c>
      <c r="C7" s="114"/>
      <c r="D7" s="20"/>
      <c r="E7" s="3"/>
      <c r="F7" s="3"/>
      <c r="G7" s="3"/>
      <c r="H7" s="40"/>
      <c r="I7" s="8"/>
      <c r="J7" s="8"/>
    </row>
    <row r="8" spans="1:10" ht="83.25" customHeight="1" thickTop="1" x14ac:dyDescent="0.25">
      <c r="A8" s="3"/>
      <c r="B8" s="3"/>
      <c r="C8" s="95" t="s">
        <v>188</v>
      </c>
      <c r="D8" s="55"/>
      <c r="E8" s="31"/>
      <c r="F8" s="31"/>
      <c r="G8" s="31"/>
      <c r="H8" s="3"/>
      <c r="I8" s="48" t="s">
        <v>141</v>
      </c>
      <c r="J8" s="48" t="s">
        <v>142</v>
      </c>
    </row>
    <row r="9" spans="1:10" ht="78.75" customHeight="1" x14ac:dyDescent="0.25">
      <c r="A9" s="3"/>
      <c r="B9" s="14"/>
      <c r="C9" s="96" t="s">
        <v>189</v>
      </c>
      <c r="D9" s="31"/>
      <c r="E9" s="31"/>
      <c r="F9" s="31"/>
      <c r="G9" s="31"/>
      <c r="H9" s="3"/>
      <c r="I9" s="63"/>
      <c r="J9" s="48" t="s">
        <v>143</v>
      </c>
    </row>
    <row r="10" spans="1:10" ht="42" customHeight="1" thickBot="1" x14ac:dyDescent="0.3">
      <c r="A10" s="38"/>
      <c r="B10" s="113" t="s">
        <v>144</v>
      </c>
      <c r="C10" s="114"/>
      <c r="D10" s="20"/>
      <c r="E10" s="3"/>
      <c r="F10" s="3"/>
      <c r="G10" s="3"/>
      <c r="H10" s="40"/>
      <c r="I10" s="8"/>
      <c r="J10" s="8"/>
    </row>
    <row r="11" spans="1:10" ht="130.5" customHeight="1" thickTop="1" x14ac:dyDescent="0.25">
      <c r="A11" s="3"/>
      <c r="B11" s="3"/>
      <c r="C11" s="30" t="s">
        <v>190</v>
      </c>
      <c r="D11" s="52"/>
      <c r="E11" s="31"/>
      <c r="F11" s="31"/>
      <c r="G11" s="54"/>
      <c r="H11" s="8"/>
      <c r="I11" s="48" t="s">
        <v>218</v>
      </c>
      <c r="J11" s="48" t="s">
        <v>145</v>
      </c>
    </row>
    <row r="12" spans="1:10" ht="96" customHeight="1" x14ac:dyDescent="0.25">
      <c r="A12" s="3"/>
      <c r="B12" s="3"/>
      <c r="C12" s="30" t="s">
        <v>191</v>
      </c>
      <c r="D12" s="55"/>
      <c r="E12" s="31"/>
      <c r="F12" s="31"/>
      <c r="G12" s="54"/>
      <c r="H12" s="8"/>
      <c r="I12" s="48" t="s">
        <v>146</v>
      </c>
      <c r="J12" s="48" t="s">
        <v>147</v>
      </c>
    </row>
    <row r="13" spans="1:10" ht="108" customHeight="1" x14ac:dyDescent="0.25">
      <c r="A13" s="3"/>
      <c r="B13" s="14"/>
      <c r="C13" s="30" t="s">
        <v>192</v>
      </c>
      <c r="D13" s="31"/>
      <c r="E13" s="31"/>
      <c r="F13" s="31"/>
      <c r="G13" s="54"/>
      <c r="H13" s="8"/>
      <c r="I13" s="63"/>
      <c r="J13" s="48" t="s">
        <v>148</v>
      </c>
    </row>
    <row r="14" spans="1:10" ht="42" customHeight="1" thickBot="1" x14ac:dyDescent="0.3">
      <c r="A14" s="38"/>
      <c r="B14" s="113" t="s">
        <v>149</v>
      </c>
      <c r="C14" s="114"/>
      <c r="D14" s="20"/>
      <c r="E14" s="3"/>
      <c r="F14" s="3"/>
      <c r="G14" s="3"/>
      <c r="H14" s="40"/>
      <c r="I14" s="8"/>
      <c r="J14" s="8"/>
    </row>
    <row r="15" spans="1:10" ht="103.5" customHeight="1" thickTop="1" x14ac:dyDescent="0.25">
      <c r="A15" s="3"/>
      <c r="B15" s="3"/>
      <c r="C15" s="30" t="s">
        <v>193</v>
      </c>
      <c r="D15" s="31"/>
      <c r="E15" s="31"/>
      <c r="F15" s="31"/>
      <c r="G15" s="31"/>
      <c r="H15" s="20"/>
      <c r="I15" s="59" t="s">
        <v>106</v>
      </c>
      <c r="J15" s="48" t="s">
        <v>219</v>
      </c>
    </row>
    <row r="16" spans="1:10" ht="74.25" customHeight="1" x14ac:dyDescent="0.25">
      <c r="A16" s="3"/>
      <c r="B16" s="33"/>
      <c r="C16" s="96" t="s">
        <v>194</v>
      </c>
      <c r="D16" s="31"/>
      <c r="E16" s="31"/>
      <c r="F16" s="31"/>
      <c r="G16" s="55"/>
      <c r="H16" s="21"/>
      <c r="I16" s="32"/>
      <c r="J16" s="59" t="s">
        <v>150</v>
      </c>
    </row>
    <row r="17" spans="1:10" ht="42" customHeight="1" thickBot="1" x14ac:dyDescent="0.3">
      <c r="A17" s="38"/>
      <c r="B17" s="113" t="s">
        <v>151</v>
      </c>
      <c r="C17" s="114"/>
      <c r="D17" s="20"/>
      <c r="E17" s="3"/>
      <c r="F17" s="3"/>
      <c r="G17" s="8"/>
      <c r="H17" s="41"/>
      <c r="I17" s="8"/>
      <c r="J17" s="8"/>
    </row>
    <row r="18" spans="1:10" ht="119.25" customHeight="1" thickTop="1" x14ac:dyDescent="0.25">
      <c r="A18" s="3"/>
      <c r="B18" s="3"/>
      <c r="C18" s="29" t="s">
        <v>195</v>
      </c>
      <c r="D18" s="55"/>
      <c r="E18" s="31"/>
      <c r="F18" s="31"/>
      <c r="G18" s="31"/>
      <c r="H18" s="20"/>
      <c r="I18" s="48" t="s">
        <v>152</v>
      </c>
      <c r="J18" s="48" t="s">
        <v>112</v>
      </c>
    </row>
    <row r="19" spans="1:10" ht="71.25" customHeight="1" x14ac:dyDescent="0.25">
      <c r="A19" s="14"/>
      <c r="B19" s="14"/>
      <c r="C19" s="30" t="s">
        <v>196</v>
      </c>
      <c r="D19" s="31"/>
      <c r="E19" s="31"/>
      <c r="F19" s="31"/>
      <c r="G19" s="54"/>
      <c r="H19" s="20"/>
      <c r="I19" s="63"/>
      <c r="J19" s="48" t="s">
        <v>153</v>
      </c>
    </row>
  </sheetData>
  <sheetProtection algorithmName="SHA-512" hashValue="LI+M36HSYumtLUgF2kMxzRcP/RJ5RZBBd32q3/nt8EbYsMI9js5R7dIk2qzfnp1VANCNMFVGFb0fAdqCP8i63Q==" saltValue="U4XeY9nzn+1IcOLXSgWxNQ==" spinCount="100000" sheet="1" formatColumns="0" formatRows="0" insertRows="0"/>
  <mergeCells count="5">
    <mergeCell ref="B17:C17"/>
    <mergeCell ref="B3:C3"/>
    <mergeCell ref="B7:C7"/>
    <mergeCell ref="B10:C10"/>
    <mergeCell ref="B14:C14"/>
  </mergeCells>
  <dataValidations count="2">
    <dataValidation type="whole" allowBlank="1" showInputMessage="1" showErrorMessage="1" sqref="A3 A7 A10 A14 H3:I3 I17 H7:I7 A17:A18 H17:H18 H11 H14 H10" xr:uid="{00000000-0002-0000-0600-000000000000}">
      <formula1>1</formula1>
      <formula2>4</formula2>
    </dataValidation>
    <dataValidation allowBlank="1" showErrorMessage="1" sqref="I12" xr:uid="{D7C35782-79D8-4B37-A49F-CF65F3B76939}"/>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ADEF7"/>
  </sheetPr>
  <dimension ref="A1:O12"/>
  <sheetViews>
    <sheetView showGridLines="0" zoomScale="70" zoomScaleNormal="70" workbookViewId="0"/>
  </sheetViews>
  <sheetFormatPr defaultRowHeight="15" x14ac:dyDescent="0.25"/>
  <cols>
    <col min="3" max="6" width="38.7109375" customWidth="1"/>
    <col min="10" max="11" width="9.140625" customWidth="1"/>
    <col min="12" max="12" width="31.85546875" customWidth="1"/>
    <col min="13" max="13" width="30.85546875" customWidth="1"/>
    <col min="14" max="15" width="33.5703125" customWidth="1"/>
    <col min="16" max="16" width="22.85546875" customWidth="1"/>
  </cols>
  <sheetData>
    <row r="1" spans="1:15" x14ac:dyDescent="0.25">
      <c r="A1" s="7"/>
      <c r="B1" s="7"/>
      <c r="C1" s="44" t="s">
        <v>154</v>
      </c>
      <c r="D1" s="7"/>
      <c r="E1" s="7"/>
      <c r="F1" s="7"/>
      <c r="G1" s="7"/>
    </row>
    <row r="2" spans="1:15" ht="28.5" x14ac:dyDescent="0.45">
      <c r="A2" s="7"/>
      <c r="B2" s="7"/>
      <c r="C2" s="94" t="s">
        <v>177</v>
      </c>
      <c r="D2" s="7"/>
      <c r="E2" s="7"/>
      <c r="F2" s="7"/>
      <c r="G2" s="7"/>
    </row>
    <row r="3" spans="1:15" ht="45.75" customHeight="1" x14ac:dyDescent="0.35">
      <c r="A3" s="7"/>
      <c r="B3" s="7"/>
      <c r="C3" s="79" t="s">
        <v>172</v>
      </c>
      <c r="D3" s="7"/>
      <c r="E3" s="7"/>
      <c r="F3" s="7"/>
      <c r="G3" s="7"/>
      <c r="L3" s="80" t="s">
        <v>173</v>
      </c>
    </row>
    <row r="4" spans="1:15" ht="45.75" customHeight="1" x14ac:dyDescent="0.25">
      <c r="A4" s="7"/>
      <c r="B4" s="7"/>
      <c r="D4" s="7"/>
      <c r="E4" s="7"/>
      <c r="F4" s="7"/>
      <c r="G4" s="7"/>
    </row>
    <row r="5" spans="1:15" ht="136.5" customHeight="1" x14ac:dyDescent="0.25">
      <c r="A5" s="66"/>
      <c r="B5" s="70">
        <v>4</v>
      </c>
      <c r="C5" s="84" t="str" cm="1">
        <f t="array" ref="C5">CHAR(10)&amp;_xlfn.TEXTJOIN(","&amp;CHAR(10),TRUE, _xlfn._xlws.FILTER('Työntekijät ja sidosryhmät'!$B$3:$B$19, ('Työntekijät ja sidosryhmät'!$A$3:$A$19=C$9)*('Työntekijät ja sidosryhmät'!$H$3:$H$19=$B5),""))</f>
        <v xml:space="preserve">
</v>
      </c>
      <c r="D5" s="84" t="str" cm="1">
        <f t="array" ref="D5">CHAR(10)&amp;_xlfn.TEXTJOIN(","&amp;CHAR(10),TRUE, _xlfn._xlws.FILTER('Työntekijät ja sidosryhmät'!$B$3:$B$19, ('Työntekijät ja sidosryhmät'!$A$3:$A$19=D$9)*('Työntekijät ja sidosryhmät'!$H$3:$H$19=$B5),""))</f>
        <v xml:space="preserve">
</v>
      </c>
      <c r="E5" s="84" t="str" cm="1">
        <f t="array" ref="E5">CHAR(10)&amp;_xlfn.TEXTJOIN(","&amp;CHAR(10),TRUE, _xlfn._xlws.FILTER('Työntekijät ja sidosryhmät'!$B$3:$B$19, ('Työntekijät ja sidosryhmät'!$A$3:$A$19=E$9)*('Työntekijät ja sidosryhmät'!$H$3:$H$19=$B5),""))</f>
        <v xml:space="preserve">
</v>
      </c>
      <c r="F5" s="84" t="str" cm="1">
        <f t="array" ref="F5">CHAR(10)&amp;_xlfn.TEXTJOIN(","&amp;CHAR(10),TRUE, _xlfn._xlws.FILTER('Työntekijät ja sidosryhmät'!$B$3:$B$19, ('Työntekijät ja sidosryhmät'!$A$3:$A$19=F$9)*('Työntekijät ja sidosryhmät'!$H$3:$H$19=$B5),""))</f>
        <v xml:space="preserve">
</v>
      </c>
      <c r="G5" s="7"/>
      <c r="K5" s="69">
        <v>4</v>
      </c>
      <c r="L5" s="75" t="s">
        <v>125</v>
      </c>
      <c r="M5" s="75" t="s">
        <v>126</v>
      </c>
      <c r="N5" s="75" t="s">
        <v>127</v>
      </c>
      <c r="O5" s="75" t="s">
        <v>128</v>
      </c>
    </row>
    <row r="6" spans="1:15" ht="131.25" customHeight="1" x14ac:dyDescent="0.25">
      <c r="A6" s="119" t="s">
        <v>13</v>
      </c>
      <c r="B6" s="70">
        <v>3</v>
      </c>
      <c r="C6" s="84" t="str" cm="1">
        <f t="array" ref="C6">CHAR(10)&amp;_xlfn.TEXTJOIN(","&amp;CHAR(10),TRUE, _xlfn._xlws.FILTER('Työntekijät ja sidosryhmät'!$B$3:$B$19, ('Työntekijät ja sidosryhmät'!$A$3:$A$19=C$9)*('Työntekijät ja sidosryhmät'!$H$3:$H$19=$B6),""))</f>
        <v xml:space="preserve">
</v>
      </c>
      <c r="D6" s="84" t="str" cm="1">
        <f t="array" ref="D6">CHAR(10)&amp;_xlfn.TEXTJOIN(","&amp;CHAR(10),TRUE, _xlfn._xlws.FILTER('Työntekijät ja sidosryhmät'!$B$3:$B$19, ('Työntekijät ja sidosryhmät'!$A$3:$A$19=D$9)*('Työntekijät ja sidosryhmät'!$H$3:$H$19=$B6),""))</f>
        <v xml:space="preserve">
</v>
      </c>
      <c r="E6" s="22" t="str" cm="1">
        <f t="array" ref="E6">CHAR(10)&amp;_xlfn.TEXTJOIN(","&amp;CHAR(10),TRUE, _xlfn._xlws.FILTER('Työntekijät ja sidosryhmät'!$B$3:$B$19, ('Työntekijät ja sidosryhmät'!$A$3:$A$19=E$9)*('Työntekijät ja sidosryhmät'!$H$3:$H$19=$B6),""))</f>
        <v xml:space="preserve">
</v>
      </c>
      <c r="F6" s="22" t="str" cm="1">
        <f t="array" ref="F6">CHAR(10)&amp;_xlfn.TEXTJOIN(","&amp;CHAR(10),TRUE, _xlfn._xlws.FILTER('Työntekijät ja sidosryhmät'!$B$3:$B$19, ('Työntekijät ja sidosryhmät'!$A$3:$A$19=F$9)*('Työntekijät ja sidosryhmät'!$H$3:$H$19=$B6),""))</f>
        <v xml:space="preserve">
</v>
      </c>
      <c r="G6" s="7"/>
      <c r="I6" s="67"/>
      <c r="J6" s="119" t="s">
        <v>13</v>
      </c>
      <c r="K6" s="69">
        <v>3</v>
      </c>
      <c r="L6" s="75" t="s">
        <v>129</v>
      </c>
      <c r="M6" s="75" t="s">
        <v>130</v>
      </c>
      <c r="N6" s="81" t="s">
        <v>131</v>
      </c>
      <c r="O6" s="81" t="s">
        <v>132</v>
      </c>
    </row>
    <row r="7" spans="1:15" ht="188.25" customHeight="1" x14ac:dyDescent="0.25">
      <c r="A7" s="119"/>
      <c r="B7" s="70">
        <v>2</v>
      </c>
      <c r="C7" s="84" t="str" cm="1">
        <f t="array" ref="C7">CHAR(10)&amp;_xlfn.TEXTJOIN(","&amp;CHAR(10),TRUE, _xlfn._xlws.FILTER('Työntekijät ja sidosryhmät'!$B$3:$B$19, ('Työntekijät ja sidosryhmät'!$A$3:$A$19=C$9)*('Työntekijät ja sidosryhmät'!$H$3:$H$19=$B7),""))</f>
        <v xml:space="preserve">
</v>
      </c>
      <c r="D7" s="22" t="str" cm="1">
        <f t="array" ref="D7">CHAR(10)&amp;_xlfn.TEXTJOIN(","&amp;CHAR(10),TRUE, _xlfn._xlws.FILTER('Työntekijät ja sidosryhmät'!$B$3:$B$19, ('Työntekijät ja sidosryhmät'!$A$3:$A$19=D$9)*('Työntekijät ja sidosryhmät'!$H$3:$H$19=$B7),""))</f>
        <v xml:space="preserve">
</v>
      </c>
      <c r="E7" s="23" t="str" cm="1">
        <f t="array" ref="E7">CHAR(10)&amp;_xlfn.TEXTJOIN(","&amp;CHAR(10),TRUE, _xlfn._xlws.FILTER('Työntekijät ja sidosryhmät'!$B$3:$B$19, ('Työntekijät ja sidosryhmät'!$A$3:$A$19=E$9)*('Työntekijät ja sidosryhmät'!$H$3:$H$19=$B7),""))</f>
        <v xml:space="preserve">
</v>
      </c>
      <c r="F7" s="23" t="str" cm="1">
        <f t="array" ref="F7">CHAR(10)&amp;_xlfn.TEXTJOIN(","&amp;CHAR(10),TRUE, _xlfn._xlws.FILTER('Työntekijät ja sidosryhmät'!$B$3:$B$19, ('Työntekijät ja sidosryhmät'!$A$3:$A$19=F$9)*('Työntekijät ja sidosryhmät'!$H$3:$H$19=$B7),""))</f>
        <v xml:space="preserve">
</v>
      </c>
      <c r="G7" s="7"/>
      <c r="I7" s="67"/>
      <c r="J7" s="119"/>
      <c r="K7" s="69">
        <v>2</v>
      </c>
      <c r="L7" s="75" t="s">
        <v>133</v>
      </c>
      <c r="M7" s="82" t="s">
        <v>134</v>
      </c>
      <c r="N7" s="76" t="s">
        <v>135</v>
      </c>
      <c r="O7" s="76" t="s">
        <v>136</v>
      </c>
    </row>
    <row r="8" spans="1:15" ht="205.5" customHeight="1" x14ac:dyDescent="0.25">
      <c r="A8" s="66"/>
      <c r="B8" s="70">
        <v>1</v>
      </c>
      <c r="C8" s="24" t="str" cm="1">
        <f t="array" ref="C8">CHAR(10)&amp;_xlfn.TEXTJOIN(","&amp;CHAR(10),TRUE, _xlfn._xlws.FILTER('Työntekijät ja sidosryhmät'!$B$3:$B$19, ('Työntekijät ja sidosryhmät'!$A$3:$A$19=C$9)*('Työntekijät ja sidosryhmät'!$H$3:$H$19=$B8),""))</f>
        <v xml:space="preserve">
</v>
      </c>
      <c r="D8" s="22" t="str" cm="1">
        <f t="array" ref="D8">CHAR(10)&amp;_xlfn.TEXTJOIN(","&amp;CHAR(10),TRUE, _xlfn._xlws.FILTER('Työntekijät ja sidosryhmät'!$B$3:$B$19, ('Työntekijät ja sidosryhmät'!$A$3:$A$19=D$9)*('Työntekijät ja sidosryhmät'!$H$3:$H$19=$B8),""))</f>
        <v xml:space="preserve">
</v>
      </c>
      <c r="E8" s="23" t="str" cm="1">
        <f t="array" ref="E8">CHAR(10)&amp;_xlfn.TEXTJOIN(","&amp;CHAR(10),TRUE, _xlfn._xlws.FILTER('Työntekijät ja sidosryhmät'!$B$3:$B$19, ('Työntekijät ja sidosryhmät'!$A$3:$A$19=E$9)*('Työntekijät ja sidosryhmät'!$H$3:$H$19=$B8),""))</f>
        <v xml:space="preserve">
</v>
      </c>
      <c r="F8" s="23" t="str" cm="1">
        <f t="array" ref="F8">CHAR(10)&amp;_xlfn.TEXTJOIN(","&amp;CHAR(10),TRUE, _xlfn._xlws.FILTER('Työntekijät ja sidosryhmät'!$B$3:$B$19, ('Työntekijät ja sidosryhmät'!$A$3:$A$19=F$9)*('Työntekijät ja sidosryhmät'!$H$3:$H$19=$B8),""))</f>
        <v xml:space="preserve">
</v>
      </c>
      <c r="G8" s="7"/>
      <c r="K8" s="69">
        <v>1</v>
      </c>
      <c r="L8" s="77" t="s">
        <v>133</v>
      </c>
      <c r="M8" s="83" t="s">
        <v>137</v>
      </c>
      <c r="N8" s="78" t="s">
        <v>138</v>
      </c>
      <c r="O8" s="78" t="s">
        <v>139</v>
      </c>
    </row>
    <row r="9" spans="1:15" ht="36" x14ac:dyDescent="0.25">
      <c r="A9" s="7"/>
      <c r="B9" s="7"/>
      <c r="C9" s="71">
        <v>1</v>
      </c>
      <c r="D9" s="71">
        <v>2</v>
      </c>
      <c r="E9" s="71">
        <v>3</v>
      </c>
      <c r="F9" s="71">
        <v>4</v>
      </c>
      <c r="G9" s="7"/>
      <c r="L9" s="68">
        <v>1</v>
      </c>
      <c r="M9" s="68">
        <v>2</v>
      </c>
      <c r="N9" s="68">
        <v>3</v>
      </c>
      <c r="O9" s="68">
        <v>4</v>
      </c>
    </row>
    <row r="10" spans="1:15" ht="46.5" x14ac:dyDescent="0.25">
      <c r="A10" s="7"/>
      <c r="B10" s="7"/>
      <c r="C10" s="65"/>
      <c r="D10" s="118" t="s">
        <v>7</v>
      </c>
      <c r="E10" s="118"/>
      <c r="F10" s="65"/>
      <c r="G10" s="7"/>
      <c r="M10" s="118" t="s">
        <v>7</v>
      </c>
      <c r="N10" s="118"/>
    </row>
    <row r="11" spans="1:15" ht="18.75" x14ac:dyDescent="0.25">
      <c r="A11" s="7"/>
      <c r="B11" s="7"/>
      <c r="C11" s="7"/>
      <c r="D11" s="7"/>
      <c r="E11" s="7"/>
      <c r="F11" s="7"/>
      <c r="G11" s="7"/>
      <c r="K11" s="47"/>
      <c r="L11" s="47"/>
      <c r="M11" s="47"/>
      <c r="N11" s="47"/>
    </row>
    <row r="12" spans="1:15" ht="31.5" x14ac:dyDescent="0.25">
      <c r="A12" s="7"/>
      <c r="B12" s="7"/>
      <c r="C12" s="7"/>
      <c r="D12" s="7"/>
      <c r="E12" s="7"/>
      <c r="F12" s="7"/>
      <c r="G12" s="7"/>
      <c r="L12" s="120"/>
      <c r="M12" s="120"/>
    </row>
  </sheetData>
  <sheetProtection algorithmName="SHA-512" hashValue="lvr/+BIoEzXXJUpQez/Pr4OWD527EXi7bn4WwiFhmfAB0HlPq0yEm1mG6VxN7g1aOvuMcANbMtnqYpBgecic1g==" saltValue="HY8zCz9Mjvjt8v1cQKHsMQ==" spinCount="100000" sheet="1" formatColumns="0" formatRows="0"/>
  <mergeCells count="5">
    <mergeCell ref="M10:N10"/>
    <mergeCell ref="L12:M12"/>
    <mergeCell ref="D10:E10"/>
    <mergeCell ref="A6:A7"/>
    <mergeCell ref="J6:J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C412"/>
  </sheetPr>
  <dimension ref="A1:J18"/>
  <sheetViews>
    <sheetView zoomScale="90" zoomScaleNormal="90" workbookViewId="0">
      <pane ySplit="2" topLeftCell="A3" activePane="bottomLeft" state="frozen"/>
      <selection pane="bottomLeft"/>
    </sheetView>
  </sheetViews>
  <sheetFormatPr defaultRowHeight="15" x14ac:dyDescent="0.25"/>
  <cols>
    <col min="1" max="1" width="17.5703125" customWidth="1"/>
    <col min="2" max="2" width="24" customWidth="1"/>
    <col min="3" max="3" width="85" style="25" customWidth="1"/>
    <col min="4" max="4" width="40.28515625" customWidth="1"/>
    <col min="5" max="5" width="27.28515625" customWidth="1"/>
    <col min="6" max="6" width="17.85546875" customWidth="1"/>
    <col min="7" max="7" width="25.7109375" customWidth="1"/>
    <col min="8" max="8" width="14.5703125" customWidth="1"/>
    <col min="9" max="9" width="34.140625" customWidth="1"/>
    <col min="10" max="10" width="48" customWidth="1"/>
  </cols>
  <sheetData>
    <row r="1" spans="1:10" ht="42.75" customHeight="1" x14ac:dyDescent="0.45">
      <c r="B1" s="93" t="s">
        <v>5</v>
      </c>
      <c r="D1" s="92" t="s">
        <v>6</v>
      </c>
    </row>
    <row r="2" spans="1:10" ht="54" customHeight="1" x14ac:dyDescent="0.25">
      <c r="A2" s="10" t="s">
        <v>7</v>
      </c>
      <c r="B2" s="9" t="s">
        <v>223</v>
      </c>
      <c r="C2" s="9" t="s">
        <v>8</v>
      </c>
      <c r="D2" s="9" t="s">
        <v>9</v>
      </c>
      <c r="E2" s="9" t="s">
        <v>10</v>
      </c>
      <c r="F2" s="9" t="s">
        <v>11</v>
      </c>
      <c r="G2" s="9" t="s">
        <v>12</v>
      </c>
      <c r="H2" s="10" t="s">
        <v>13</v>
      </c>
      <c r="I2" s="28" t="s">
        <v>155</v>
      </c>
      <c r="J2" s="28" t="s">
        <v>14</v>
      </c>
    </row>
    <row r="3" spans="1:10" ht="31.5" customHeight="1" thickBot="1" x14ac:dyDescent="0.3">
      <c r="A3" s="38"/>
      <c r="B3" s="110" t="s">
        <v>15</v>
      </c>
      <c r="C3" s="123"/>
      <c r="D3" s="20"/>
      <c r="E3" s="3"/>
      <c r="F3" s="3"/>
      <c r="G3" s="3"/>
      <c r="H3" s="38"/>
      <c r="I3" s="3"/>
      <c r="J3" s="3"/>
    </row>
    <row r="4" spans="1:10" ht="176.25" customHeight="1" thickTop="1" x14ac:dyDescent="0.25">
      <c r="A4" s="3"/>
      <c r="B4" s="3"/>
      <c r="C4" s="95" t="s">
        <v>205</v>
      </c>
      <c r="D4" s="48"/>
      <c r="E4" s="51"/>
      <c r="F4" s="53"/>
      <c r="G4" s="34"/>
      <c r="H4" s="8"/>
      <c r="I4" s="48" t="s">
        <v>156</v>
      </c>
      <c r="J4" s="48" t="s">
        <v>157</v>
      </c>
    </row>
    <row r="5" spans="1:10" ht="95.25" customHeight="1" x14ac:dyDescent="0.25">
      <c r="A5" s="3"/>
      <c r="B5" s="14"/>
      <c r="C5" s="96" t="s">
        <v>197</v>
      </c>
      <c r="D5" s="48"/>
      <c r="E5" s="51"/>
      <c r="F5" s="34"/>
      <c r="G5" s="34"/>
      <c r="H5" s="8"/>
      <c r="I5" s="48" t="s">
        <v>158</v>
      </c>
      <c r="J5" s="48" t="s">
        <v>159</v>
      </c>
    </row>
    <row r="6" spans="1:10" ht="31.5" customHeight="1" thickBot="1" x14ac:dyDescent="0.3">
      <c r="A6" s="38"/>
      <c r="B6" s="110" t="s">
        <v>30</v>
      </c>
      <c r="C6" s="123"/>
      <c r="D6" s="20"/>
      <c r="E6" s="3"/>
      <c r="F6" s="3"/>
      <c r="G6" s="3"/>
      <c r="H6" s="38"/>
      <c r="I6" s="3"/>
      <c r="J6" s="89"/>
    </row>
    <row r="7" spans="1:10" ht="122.25" customHeight="1" thickTop="1" x14ac:dyDescent="0.25">
      <c r="A7" s="3"/>
      <c r="B7" s="3"/>
      <c r="C7" s="96" t="s">
        <v>198</v>
      </c>
      <c r="D7" s="48"/>
      <c r="E7" s="51"/>
      <c r="F7" s="34"/>
      <c r="G7" s="34"/>
      <c r="H7" s="8"/>
      <c r="I7" s="48" t="s">
        <v>220</v>
      </c>
      <c r="J7" s="64" t="s">
        <v>221</v>
      </c>
    </row>
    <row r="8" spans="1:10" ht="73.5" customHeight="1" x14ac:dyDescent="0.25">
      <c r="A8" s="3"/>
      <c r="B8" s="14"/>
      <c r="C8" s="96" t="s">
        <v>199</v>
      </c>
      <c r="D8" s="34"/>
      <c r="E8" s="34"/>
      <c r="F8" s="34"/>
      <c r="G8" s="34"/>
      <c r="H8" s="8"/>
      <c r="I8" s="35"/>
      <c r="J8" s="48" t="s">
        <v>160</v>
      </c>
    </row>
    <row r="9" spans="1:10" ht="31.5" customHeight="1" thickBot="1" x14ac:dyDescent="0.3">
      <c r="A9" s="38"/>
      <c r="B9" s="121" t="s">
        <v>43</v>
      </c>
      <c r="C9" s="122"/>
      <c r="D9" s="20"/>
      <c r="E9" s="3"/>
      <c r="F9" s="3"/>
      <c r="G9" s="3"/>
      <c r="H9" s="39"/>
      <c r="I9" s="3"/>
      <c r="J9" s="8"/>
    </row>
    <row r="10" spans="1:10" ht="102" customHeight="1" thickTop="1" x14ac:dyDescent="0.25">
      <c r="A10" s="3"/>
      <c r="B10" s="42"/>
      <c r="C10" s="96" t="s">
        <v>200</v>
      </c>
      <c r="D10" s="31"/>
      <c r="E10" s="31"/>
      <c r="F10" s="31"/>
      <c r="G10" s="54"/>
      <c r="H10" s="8"/>
      <c r="I10" s="48" t="s">
        <v>161</v>
      </c>
      <c r="J10" s="48" t="s">
        <v>162</v>
      </c>
    </row>
    <row r="11" spans="1:10" ht="31.5" customHeight="1" thickBot="1" x14ac:dyDescent="0.3">
      <c r="A11" s="38"/>
      <c r="B11" s="121" t="s">
        <v>47</v>
      </c>
      <c r="C11" s="122"/>
      <c r="D11" s="20"/>
      <c r="E11" s="3"/>
      <c r="F11" s="3"/>
      <c r="G11" s="3"/>
      <c r="H11" s="38"/>
      <c r="I11" s="8"/>
      <c r="J11" s="8"/>
    </row>
    <row r="12" spans="1:10" ht="198.75" customHeight="1" thickTop="1" x14ac:dyDescent="0.25">
      <c r="A12" s="3"/>
      <c r="B12" s="3"/>
      <c r="C12" s="96" t="s">
        <v>201</v>
      </c>
      <c r="D12" s="48"/>
      <c r="E12" s="53"/>
      <c r="F12" s="34"/>
      <c r="G12" s="56"/>
      <c r="H12" s="8"/>
      <c r="I12" s="48" t="s">
        <v>163</v>
      </c>
      <c r="J12" s="48" t="s">
        <v>164</v>
      </c>
    </row>
    <row r="13" spans="1:10" ht="116.25" customHeight="1" x14ac:dyDescent="0.25">
      <c r="A13" s="3"/>
      <c r="B13" s="14"/>
      <c r="C13" s="96" t="s">
        <v>202</v>
      </c>
      <c r="D13" s="34"/>
      <c r="E13" s="53"/>
      <c r="F13" s="34"/>
      <c r="G13" s="56"/>
      <c r="H13" s="8"/>
      <c r="I13" s="48" t="s">
        <v>165</v>
      </c>
      <c r="J13" s="48" t="s">
        <v>166</v>
      </c>
    </row>
    <row r="14" spans="1:10" ht="31.5" customHeight="1" thickBot="1" x14ac:dyDescent="0.3">
      <c r="A14" s="38"/>
      <c r="B14" s="121" t="s">
        <v>55</v>
      </c>
      <c r="C14" s="122"/>
      <c r="D14" s="20"/>
      <c r="E14" s="3"/>
      <c r="F14" s="3"/>
      <c r="G14" s="3"/>
      <c r="H14" s="38"/>
      <c r="I14" s="3"/>
      <c r="J14" s="8"/>
    </row>
    <row r="15" spans="1:10" ht="80.25" customHeight="1" thickTop="1" x14ac:dyDescent="0.25">
      <c r="A15" s="3"/>
      <c r="B15" s="3"/>
      <c r="C15" s="96" t="s">
        <v>203</v>
      </c>
      <c r="D15" s="48"/>
      <c r="E15" s="34"/>
      <c r="F15" s="34"/>
      <c r="G15" s="56"/>
      <c r="H15" s="8"/>
      <c r="I15" s="48" t="s">
        <v>167</v>
      </c>
      <c r="J15" s="59" t="s">
        <v>61</v>
      </c>
    </row>
    <row r="16" spans="1:10" ht="68.25" customHeight="1" x14ac:dyDescent="0.25">
      <c r="A16" s="3"/>
      <c r="B16" s="3"/>
      <c r="C16" s="96" t="s">
        <v>204</v>
      </c>
      <c r="D16" s="48"/>
      <c r="E16" s="34"/>
      <c r="F16" s="34"/>
      <c r="G16" s="56"/>
      <c r="H16" s="8"/>
      <c r="I16" s="48" t="s">
        <v>167</v>
      </c>
      <c r="J16" s="59" t="s">
        <v>61</v>
      </c>
    </row>
    <row r="17" spans="1:10" ht="95.25" customHeight="1" x14ac:dyDescent="0.25">
      <c r="A17" s="14"/>
      <c r="B17" s="14"/>
      <c r="C17" s="96" t="s">
        <v>222</v>
      </c>
      <c r="D17" s="48"/>
      <c r="E17" s="34"/>
      <c r="F17" s="34"/>
      <c r="G17" s="56"/>
      <c r="H17" s="8"/>
      <c r="I17" s="48" t="s">
        <v>168</v>
      </c>
      <c r="J17" s="59" t="s">
        <v>69</v>
      </c>
    </row>
    <row r="18" spans="1:10" x14ac:dyDescent="0.25">
      <c r="J18" s="11"/>
    </row>
  </sheetData>
  <sheetProtection algorithmName="SHA-512" hashValue="WqewcqpZrD1NhIyZ8+7PlNH7vJ3t2N5y0PZnMtuWjKeJbmvu28dMR5mcyKD/9hAttVvRgihLGeYtothNNbdXfw==" saltValue="SuNMzVcK7ZGdBV7LBuEJnA==" spinCount="100000" sheet="1" formatColumns="0" formatRows="0" insertRows="0"/>
  <mergeCells count="5">
    <mergeCell ref="B11:C11"/>
    <mergeCell ref="B9:C9"/>
    <mergeCell ref="B6:C6"/>
    <mergeCell ref="B3:C3"/>
    <mergeCell ref="B14:C14"/>
  </mergeCells>
  <dataValidations count="1">
    <dataValidation type="whole" allowBlank="1" showInputMessage="1" showErrorMessage="1" sqref="A3 A6 A9 A14 A11 H3:I3 H6:I6 H9:I9 H14:I14 H11:I11" xr:uid="{00000000-0002-0000-0400-000000000000}">
      <formula1>1</formula1>
      <formula2>4</formula2>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FF165"/>
    <pageSetUpPr fitToPage="1"/>
  </sheetPr>
  <dimension ref="A1:N11"/>
  <sheetViews>
    <sheetView showGridLines="0" zoomScale="70" zoomScaleNormal="70" workbookViewId="0"/>
  </sheetViews>
  <sheetFormatPr defaultColWidth="9.140625" defaultRowHeight="15" x14ac:dyDescent="0.25"/>
  <cols>
    <col min="1" max="1" width="14.5703125" style="7" bestFit="1" customWidth="1"/>
    <col min="2" max="2" width="10" style="7" customWidth="1"/>
    <col min="3" max="6" width="38.7109375" style="7" customWidth="1"/>
    <col min="7" max="8" width="9.140625" style="7"/>
    <col min="9" max="9" width="19.7109375" style="7" customWidth="1"/>
    <col min="10" max="10" width="9.140625" style="7"/>
    <col min="11" max="11" width="29.85546875" style="7" customWidth="1"/>
    <col min="12" max="12" width="32" style="7" customWidth="1"/>
    <col min="13" max="13" width="38.85546875" style="7" customWidth="1"/>
    <col min="14" max="14" width="35.28515625" style="7" customWidth="1"/>
    <col min="15" max="16384" width="9.140625" style="7"/>
  </cols>
  <sheetData>
    <row r="1" spans="1:14" x14ac:dyDescent="0.25">
      <c r="C1" s="44" t="s">
        <v>154</v>
      </c>
    </row>
    <row r="2" spans="1:14" ht="28.5" x14ac:dyDescent="0.45">
      <c r="C2" s="94" t="s">
        <v>178</v>
      </c>
    </row>
    <row r="3" spans="1:14" ht="45.75" customHeight="1" x14ac:dyDescent="0.35">
      <c r="C3" s="79" t="s">
        <v>172</v>
      </c>
      <c r="K3" s="80" t="s">
        <v>173</v>
      </c>
    </row>
    <row r="4" spans="1:14" ht="45.75" customHeight="1" x14ac:dyDescent="0.25">
      <c r="C4" s="45"/>
    </row>
    <row r="5" spans="1:14" ht="15.75" x14ac:dyDescent="0.25">
      <c r="H5"/>
      <c r="I5"/>
      <c r="J5"/>
      <c r="K5" s="58"/>
      <c r="L5"/>
      <c r="M5"/>
      <c r="N5"/>
    </row>
    <row r="6" spans="1:14" ht="162" customHeight="1" x14ac:dyDescent="0.25">
      <c r="A6" s="66"/>
      <c r="B6" s="70">
        <v>4</v>
      </c>
      <c r="C6" s="97" t="str" cm="1">
        <f t="array" ref="C6">CHAR(10)&amp;_xlfn.TEXTJOIN(","&amp;CHAR(10),TRUE, _xlfn._xlws.FILTER('Luonnonvarat ja ekosysteemit'!$B$3:$B$14, ('Luonnonvarat ja ekosysteemit'!$A$3:$A$14=C$10)*('Luonnonvarat ja ekosysteemit'!$H$3:$H$14=$B6),""))</f>
        <v xml:space="preserve">
</v>
      </c>
      <c r="D6" s="97" t="str" cm="1">
        <f t="array" ref="D6">CHAR(10)&amp;_xlfn.TEXTJOIN(","&amp;CHAR(10),TRUE, _xlfn._xlws.FILTER('Luonnonvarat ja ekosysteemit'!$B$3:$B$14, ('Luonnonvarat ja ekosysteemit'!$A$3:$A$14=D$10)*('Luonnonvarat ja ekosysteemit'!$H$3:$H$14=$B6),""))</f>
        <v xml:space="preserve">
</v>
      </c>
      <c r="E6" s="97" t="str" cm="1">
        <f t="array" ref="E6">CHAR(10)&amp;_xlfn.TEXTJOIN(","&amp;CHAR(10),TRUE, _xlfn._xlws.FILTER('Luonnonvarat ja ekosysteemit'!$B$3:$B$14, ('Luonnonvarat ja ekosysteemit'!$A$3:$A$14=E$10)*('Luonnonvarat ja ekosysteemit'!$H$3:$H$14=$B6),""))</f>
        <v xml:space="preserve">
</v>
      </c>
      <c r="F6" s="97" t="str" cm="1">
        <f t="array" ref="F6">CHAR(10)&amp;_xlfn.TEXTJOIN(","&amp;CHAR(10),TRUE, _xlfn._xlws.FILTER('Luonnonvarat ja ekosysteemit'!$B$3:$B$14, ('Luonnonvarat ja ekosysteemit'!$A$3:$A$14=F$10)*('Luonnonvarat ja ekosysteemit'!$H$3:$H$14=$B6),""))</f>
        <v xml:space="preserve">
</v>
      </c>
      <c r="H6"/>
      <c r="I6"/>
      <c r="J6" s="69">
        <v>4</v>
      </c>
      <c r="K6" s="75" t="s">
        <v>125</v>
      </c>
      <c r="L6" s="75" t="s">
        <v>126</v>
      </c>
      <c r="M6" s="75" t="s">
        <v>127</v>
      </c>
      <c r="N6" s="75" t="s">
        <v>128</v>
      </c>
    </row>
    <row r="7" spans="1:14" ht="141.75" customHeight="1" x14ac:dyDescent="0.25">
      <c r="A7" s="119" t="s">
        <v>13</v>
      </c>
      <c r="B7" s="70">
        <v>3</v>
      </c>
      <c r="C7" s="97" t="str" cm="1">
        <f t="array" ref="C7">CHAR(10)&amp;_xlfn.TEXTJOIN(","&amp;CHAR(10),TRUE, _xlfn._xlws.FILTER('Luonnonvarat ja ekosysteemit'!$B$3:$B$14, ('Luonnonvarat ja ekosysteemit'!$A$3:$A$14=C$10)*('Luonnonvarat ja ekosysteemit'!$H$3:$H$14=$B7),""))</f>
        <v xml:space="preserve">
</v>
      </c>
      <c r="D7" s="97" t="str" cm="1">
        <f t="array" ref="D7">CHAR(10)&amp;_xlfn.TEXTJOIN(","&amp;CHAR(10),TRUE, _xlfn._xlws.FILTER('Luonnonvarat ja ekosysteemit'!$B$3:$B$14, ('Luonnonvarat ja ekosysteemit'!$A$3:$A$14=D$10)*('Luonnonvarat ja ekosysteemit'!$H$3:$H$14=$B7),""))</f>
        <v xml:space="preserve">
</v>
      </c>
      <c r="E7" s="98" t="str" cm="1">
        <f t="array" ref="E7">CHAR(10)&amp;_xlfn.TEXTJOIN(","&amp;CHAR(10),TRUE, _xlfn._xlws.FILTER('Luonnonvarat ja ekosysteemit'!$B$3:$B$14, ('Luonnonvarat ja ekosysteemit'!$A$3:$A$14=E$10)*('Luonnonvarat ja ekosysteemit'!$H$3:$H$14=$B7),""))</f>
        <v xml:space="preserve">
</v>
      </c>
      <c r="F7" s="98" t="str" cm="1">
        <f t="array" ref="F7">CHAR(10)&amp;_xlfn.TEXTJOIN(","&amp;CHAR(10),TRUE, _xlfn._xlws.FILTER('Luonnonvarat ja ekosysteemit'!$B$3:$B$14, ('Luonnonvarat ja ekosysteemit'!$A$3:$A$14=F$10)*('Luonnonvarat ja ekosysteemit'!$H$3:$H$14=$B7),""))</f>
        <v xml:space="preserve">
</v>
      </c>
      <c r="H7" s="124"/>
      <c r="I7" s="119" t="s">
        <v>13</v>
      </c>
      <c r="J7" s="69">
        <v>3</v>
      </c>
      <c r="K7" s="75" t="s">
        <v>129</v>
      </c>
      <c r="L7" s="75" t="s">
        <v>130</v>
      </c>
      <c r="M7" s="81" t="s">
        <v>131</v>
      </c>
      <c r="N7" s="81" t="s">
        <v>132</v>
      </c>
    </row>
    <row r="8" spans="1:14" ht="167.25" customHeight="1" x14ac:dyDescent="0.25">
      <c r="A8" s="119"/>
      <c r="B8" s="70">
        <v>2</v>
      </c>
      <c r="C8" s="97" t="str" cm="1">
        <f t="array" ref="C8">CHAR(10)&amp;_xlfn.TEXTJOIN(","&amp;CHAR(10),TRUE, _xlfn._xlws.FILTER('Luonnonvarat ja ekosysteemit'!$B$3:$B$14, ('Luonnonvarat ja ekosysteemit'!$A$3:$A$14=C$10)*('Luonnonvarat ja ekosysteemit'!$H$3:$H$14=$B8),""))</f>
        <v xml:space="preserve">
</v>
      </c>
      <c r="D8" s="98" t="str" cm="1">
        <f t="array" ref="D8">CHAR(10)&amp;_xlfn.TEXTJOIN(","&amp;CHAR(10),TRUE, _xlfn._xlws.FILTER('Luonnonvarat ja ekosysteemit'!$B$3:$B$14, ('Luonnonvarat ja ekosysteemit'!$A$3:$A$14=D$10)*('Luonnonvarat ja ekosysteemit'!$H$3:$H$14=$B8),""))</f>
        <v xml:space="preserve">
</v>
      </c>
      <c r="E8" s="99" t="str" cm="1">
        <f t="array" ref="E8">CHAR(10)&amp;_xlfn.TEXTJOIN(","&amp;CHAR(10),TRUE, _xlfn._xlws.FILTER('Luonnonvarat ja ekosysteemit'!$B$3:$B$14, ('Luonnonvarat ja ekosysteemit'!$A$3:$A$14=E$10)*('Luonnonvarat ja ekosysteemit'!$H$3:$H$14=$B8),""))</f>
        <v xml:space="preserve">
</v>
      </c>
      <c r="F8" s="99" t="str" cm="1">
        <f t="array" ref="F8">CHAR(10)&amp;_xlfn.TEXTJOIN(","&amp;CHAR(10),TRUE, _xlfn._xlws.FILTER('Luonnonvarat ja ekosysteemit'!$B$3:$B$14, ('Luonnonvarat ja ekosysteemit'!$A$3:$A$14=F$10)*('Luonnonvarat ja ekosysteemit'!$H$3:$H$14=$B8),""))</f>
        <v xml:space="preserve">
</v>
      </c>
      <c r="H8" s="124"/>
      <c r="I8" s="119"/>
      <c r="J8" s="69">
        <v>2</v>
      </c>
      <c r="K8" s="75" t="s">
        <v>133</v>
      </c>
      <c r="L8" s="82" t="s">
        <v>134</v>
      </c>
      <c r="M8" s="76" t="s">
        <v>135</v>
      </c>
      <c r="N8" s="76" t="s">
        <v>136</v>
      </c>
    </row>
    <row r="9" spans="1:14" ht="174" customHeight="1" x14ac:dyDescent="0.25">
      <c r="A9" s="66"/>
      <c r="B9" s="70">
        <v>1</v>
      </c>
      <c r="C9" s="100" t="str" cm="1">
        <f t="array" ref="C9">CHAR(10)&amp;_xlfn.TEXTJOIN(","&amp;CHAR(10),TRUE, _xlfn._xlws.FILTER('Luonnonvarat ja ekosysteemit'!$B$3:$B$14, ('Luonnonvarat ja ekosysteemit'!$A$3:$A$14=C$10)*('Luonnonvarat ja ekosysteemit'!$H$3:$H$14=$B9),""))</f>
        <v xml:space="preserve">
</v>
      </c>
      <c r="D9" s="98" t="str" cm="1">
        <f t="array" ref="D9">CHAR(10)&amp;_xlfn.TEXTJOIN(","&amp;CHAR(10),TRUE, _xlfn._xlws.FILTER('Luonnonvarat ja ekosysteemit'!$B$3:$B$14, ('Luonnonvarat ja ekosysteemit'!$A$3:$A$14=D$10)*('Luonnonvarat ja ekosysteemit'!$H$3:$H$14=$B9),""))</f>
        <v xml:space="preserve">
</v>
      </c>
      <c r="E9" s="99" t="str" cm="1">
        <f t="array" ref="E9">CHAR(10)&amp;_xlfn.TEXTJOIN(","&amp;CHAR(10),TRUE, _xlfn._xlws.FILTER('Luonnonvarat ja ekosysteemit'!$B$3:$B$14, ('Luonnonvarat ja ekosysteemit'!$A$3:$A$14=E$10)*('Luonnonvarat ja ekosysteemit'!$H$3:$H$14=$B9),""))</f>
        <v xml:space="preserve">
</v>
      </c>
      <c r="F9" s="99" t="str" cm="1">
        <f t="array" ref="F9">CHAR(10)&amp;_xlfn.TEXTJOIN(","&amp;CHAR(10),TRUE, _xlfn._xlws.FILTER('Luonnonvarat ja ekosysteemit'!$B$3:$B$14, ('Luonnonvarat ja ekosysteemit'!$A$3:$A$14=F$10)*('Luonnonvarat ja ekosysteemit'!$H$3:$H$14=$B9),""))</f>
        <v xml:space="preserve">
</v>
      </c>
      <c r="H9"/>
      <c r="I9"/>
      <c r="J9" s="69">
        <v>1</v>
      </c>
      <c r="K9" s="77" t="s">
        <v>133</v>
      </c>
      <c r="L9" s="83" t="s">
        <v>137</v>
      </c>
      <c r="M9" s="78" t="s">
        <v>138</v>
      </c>
      <c r="N9" s="78" t="s">
        <v>139</v>
      </c>
    </row>
    <row r="10" spans="1:14" ht="36" x14ac:dyDescent="0.25">
      <c r="C10" s="71">
        <v>1</v>
      </c>
      <c r="D10" s="71">
        <v>2</v>
      </c>
      <c r="E10" s="71">
        <v>3</v>
      </c>
      <c r="F10" s="71">
        <v>4</v>
      </c>
      <c r="H10"/>
      <c r="I10"/>
      <c r="J10"/>
      <c r="K10" s="68">
        <v>1</v>
      </c>
      <c r="L10" s="68">
        <v>2</v>
      </c>
      <c r="M10" s="68">
        <v>3</v>
      </c>
      <c r="N10" s="68">
        <v>4</v>
      </c>
    </row>
    <row r="11" spans="1:14" ht="46.5" x14ac:dyDescent="0.25">
      <c r="C11" s="65"/>
      <c r="D11" s="118" t="s">
        <v>7</v>
      </c>
      <c r="E11" s="118"/>
      <c r="F11" s="65"/>
      <c r="H11"/>
      <c r="I11"/>
      <c r="J11"/>
      <c r="K11"/>
      <c r="L11" s="118" t="s">
        <v>7</v>
      </c>
      <c r="M11" s="118"/>
      <c r="N11"/>
    </row>
  </sheetData>
  <sheetProtection algorithmName="SHA-512" hashValue="w+0OxE4sdHznSPy+FKvLdzdg/ubUmhZhmmC5O2eWmLjDcNVRE9LPZbhI9QvRnuEM5Tt86AhSihsqAHKVJjMdfA==" saltValue="+kckUqqRPBUMEhSpCV247Q==" spinCount="100000" sheet="1" formatColumns="0" formatRows="0"/>
  <mergeCells count="5">
    <mergeCell ref="L11:M11"/>
    <mergeCell ref="H7:H8"/>
    <mergeCell ref="I7:I8"/>
    <mergeCell ref="D11:E11"/>
    <mergeCell ref="A7:A8"/>
  </mergeCells>
  <pageMargins left="0.70866141732283472" right="0.70866141732283472" top="0.74803149606299213" bottom="0.74803149606299213" header="0.31496062992125984" footer="0.31496062992125984"/>
  <pageSetup paperSize="9" scale="4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9DD1-E054-4986-A137-E310C8A4511E}">
  <dimension ref="A1:B4"/>
  <sheetViews>
    <sheetView workbookViewId="0">
      <selection activeCell="F14" sqref="F14"/>
    </sheetView>
  </sheetViews>
  <sheetFormatPr defaultRowHeight="15" x14ac:dyDescent="0.25"/>
  <cols>
    <col min="1" max="1" width="41.42578125" customWidth="1"/>
    <col min="2" max="2" width="22.7109375" customWidth="1"/>
  </cols>
  <sheetData>
    <row r="1" spans="1:2" ht="20.25" thickBot="1" x14ac:dyDescent="0.35">
      <c r="A1" s="73" t="s">
        <v>169</v>
      </c>
      <c r="B1" s="73"/>
    </row>
    <row r="2" spans="1:2" ht="15.75" thickTop="1" x14ac:dyDescent="0.25"/>
    <row r="3" spans="1:2" x14ac:dyDescent="0.25">
      <c r="A3" t="s">
        <v>170</v>
      </c>
      <c r="B3" t="s">
        <v>171</v>
      </c>
    </row>
    <row r="4" spans="1:2" x14ac:dyDescent="0.25">
      <c r="A4" t="s">
        <v>224</v>
      </c>
      <c r="B4" s="74">
        <v>46198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C273FBDB1AAC448BDBB3CA1302F22C6" ma:contentTypeVersion="3" ma:contentTypeDescription="Luo uusi asiakirja." ma:contentTypeScope="" ma:versionID="f3f7e1d45d6b2b594da14095fd18003d">
  <xsd:schema xmlns:xsd="http://www.w3.org/2001/XMLSchema" xmlns:xs="http://www.w3.org/2001/XMLSchema" xmlns:p="http://schemas.microsoft.com/office/2006/metadata/properties" xmlns:ns2="ebb82943-49da-4504-a2f3-a33fb2eb95f1" targetNamespace="http://schemas.microsoft.com/office/2006/metadata/properties" ma:root="true" ma:fieldsID="8f194172f508ad1cee8f4c80405fd51a" ns2:_="">
    <xsd:import namespace="ebb82943-49da-4504-a2f3-a33fb2eb95f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82943-49da-4504-a2f3-a33fb2eb95f1"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735FA1-3E1E-4856-802E-EF542148CA0A}">
  <ds:schemaRefs>
    <ds:schemaRef ds:uri="http://schemas.microsoft.com/sharepoint/v3/contenttype/forms"/>
  </ds:schemaRefs>
</ds:datastoreItem>
</file>

<file path=customXml/itemProps2.xml><?xml version="1.0" encoding="utf-8"?>
<ds:datastoreItem xmlns:ds="http://schemas.openxmlformats.org/officeDocument/2006/customXml" ds:itemID="{958ABD6D-324C-46D7-B4CC-636A2999F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82943-49da-4504-a2f3-a33fb2eb9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E13BE7-58C2-436A-8270-9E16A66DEBEC}">
  <ds:schemaRefs>
    <ds:schemaRef ds:uri="http://purl.org/dc/terms/"/>
    <ds:schemaRef ds:uri="http://schemas.microsoft.com/office/infopath/2007/PartnerControls"/>
    <ds:schemaRef ds:uri="http://schemas.microsoft.com/office/2006/documentManagement/types"/>
    <ds:schemaRef ds:uri="http://purl.org/dc/elements/1.1/"/>
    <ds:schemaRef ds:uri="http://purl.org/dc/dcmitype/"/>
    <ds:schemaRef ds:uri="ebb82943-49da-4504-a2f3-a33fb2eb95f1"/>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688103a4-461d-4670-ad0c-391d41f90dc0}" enabled="1" method="Standard" siteId="{7c145702-f412-4150-9c51-e664630dc98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9</vt:i4>
      </vt:variant>
    </vt:vector>
  </HeadingPairs>
  <TitlesOfParts>
    <vt:vector size="9" baseType="lpstr">
      <vt:lpstr>Ohje</vt:lpstr>
      <vt:lpstr>Esimerkkivälilehti</vt:lpstr>
      <vt:lpstr>Hallinto ja johtaminen</vt:lpstr>
      <vt:lpstr>Hallinto jne. matriisi</vt:lpstr>
      <vt:lpstr>Työntekijät ja sidosryhmät</vt:lpstr>
      <vt:lpstr>Työntekijät jne. matriisi</vt:lpstr>
      <vt:lpstr>Luonnonvarat ja ekosysteemit</vt:lpstr>
      <vt:lpstr>Luonnonvarat jne. matriisi</vt:lpstr>
      <vt:lpstr>Versiot</vt:lpstr>
    </vt:vector>
  </TitlesOfParts>
  <Manager/>
  <Company>Tulli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Heikkinen Paula</dc:creator>
  <cp:keywords/>
  <dc:description/>
  <cp:lastModifiedBy>Kanerva Katri (VK)</cp:lastModifiedBy>
  <cp:revision/>
  <dcterms:created xsi:type="dcterms:W3CDTF">2025-02-20T12:50:51Z</dcterms:created>
  <dcterms:modified xsi:type="dcterms:W3CDTF">2026-06-26T08:03:31Z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0x010100FC273FBDB1AAC448BDBB3CA1302F22C6</vt:lpwstr>
  </property>
</Properties>
</file>